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Пр. I-16 Ловеч" sheetId="1" r:id="rId1"/>
  </sheets>
  <definedNames>
    <definedName name="_xlnm.Print_Titles" localSheetId="0">'Пр. I-16 Ловеч'!$4:$8</definedName>
  </definedNames>
  <calcPr fullCalcOnLoad="1"/>
</workbook>
</file>

<file path=xl/sharedStrings.xml><?xml version="1.0" encoding="utf-8"?>
<sst xmlns="http://schemas.openxmlformats.org/spreadsheetml/2006/main" count="233" uniqueCount="112">
  <si>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</si>
  <si>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</si>
  <si>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</si>
  <si>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</si>
  <si>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</si>
  <si>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</si>
  <si>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</si>
  <si>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</si>
  <si>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</si>
  <si>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</si>
  <si>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</si>
  <si>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</si>
  <si>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</si>
  <si>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</si>
  <si>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</si>
  <si>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</si>
  <si>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</si>
  <si>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</si>
  <si>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</si>
  <si>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</si>
  <si>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</si>
  <si>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</si>
  <si>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</si>
  <si>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</si>
  <si>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</si>
  <si>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 xml:space="preserve">                                             </t>
  </si>
  <si>
    <t>гр.Ловеч</t>
  </si>
  <si>
    <t>водопровод</t>
  </si>
  <si>
    <t>PEHD</t>
  </si>
  <si>
    <t>3. пл."Т.Кирков" от ул. "В.Левски" до "Покрит мост"</t>
  </si>
  <si>
    <t>25.01.018</t>
  </si>
  <si>
    <t>Етап 4-ул."Харманска" от ОТ 59 до РТ 1128  и ул. "Ген.Столетов" от ОТ 1506 до ОТ 510</t>
  </si>
  <si>
    <t>с.Горан</t>
  </si>
  <si>
    <t>Рехалилитация ВВМ ул. "Николчо Терзиев", гр.Ловеч</t>
  </si>
  <si>
    <t>Реконструкция СВО, ул."В.Левски", срещу 199</t>
  </si>
  <si>
    <t>с.Лешница</t>
  </si>
  <si>
    <t>с.Гостиня</t>
  </si>
  <si>
    <t>с.Йоглав</t>
  </si>
  <si>
    <t>с.Дренов</t>
  </si>
  <si>
    <t>с.Радювене</t>
  </si>
  <si>
    <t>с.Александрово</t>
  </si>
  <si>
    <t>PVC</t>
  </si>
  <si>
    <t>Реконструкция вътрешна  водопроводна мрежа на гр. Ловеч в участъци</t>
  </si>
  <si>
    <t>Помпа CVX 451 ПС</t>
  </si>
  <si>
    <t>с.Дойренци</t>
  </si>
  <si>
    <t>Водомер Focus ф80 ПС</t>
  </si>
  <si>
    <t>с.Чавдарци</t>
  </si>
  <si>
    <t>Ултра звуков разходомер  AFLOWJUF-НВ 12000 куб.м-Ловеч</t>
  </si>
  <si>
    <t>Вертикална помпа CVX 321/8 ПС</t>
  </si>
  <si>
    <t>с.Къкрина</t>
  </si>
  <si>
    <t>GSM система за управление на водоеми AQUA 1000</t>
  </si>
  <si>
    <t>с.Горно Павликене</t>
  </si>
  <si>
    <t>с.Тепава</t>
  </si>
  <si>
    <t>Ремонт помпа ABS AFP 3003 ПСОВ</t>
  </si>
  <si>
    <t>Ремонт радиален утаител №2 ПСОВ-Ловеч</t>
  </si>
  <si>
    <t>Ремонт помпа ABS AS ПСОВ</t>
  </si>
  <si>
    <t>Водомер комбиниран ф50 "Сити Център" гр. Ловеч</t>
  </si>
  <si>
    <t>ПРИЛОЖЕНИЕ     I - 16</t>
  </si>
  <si>
    <t>ППП от 19.12.2018
ф-ра № 76939/19.12.2018</t>
  </si>
  <si>
    <t>PEHD
ПЕ
ПЕ</t>
  </si>
  <si>
    <t>м.л.
м.л.
м.л.</t>
  </si>
  <si>
    <t>384.3
163
10</t>
  </si>
  <si>
    <t>Водопровод
Рек. СВО - 22 бр.
Ново СВО - 1 бр.</t>
  </si>
  <si>
    <t>ф110
ф25
ф25</t>
  </si>
  <si>
    <t>м.л.
м.л.</t>
  </si>
  <si>
    <t>водопровод
водопровод
водопровод
водопровод
Рек.СВО - 2 бр.
Рек.СВО - 3 бр.
Рек.СВО - 5 бр.
Рек.СВО - 3 бр.
Рек.СВО - 1 бр.</t>
  </si>
  <si>
    <t>ф225
ф110
ф90
ф75
ф25
ф50
ф63
ф75
ф90</t>
  </si>
  <si>
    <t>м.л.
м.л.
м.л.
м.л.
м.л.
м.л.
м.л.
м.л.
м.л.</t>
  </si>
  <si>
    <t>614
63
7
13
33.5
16.7
51
29.2
15</t>
  </si>
  <si>
    <t>ф225
ф63</t>
  </si>
  <si>
    <t>водопровод
Рек. СВО - 2 бр.</t>
  </si>
  <si>
    <t>ПЕВП
ПЕВП</t>
  </si>
  <si>
    <t>ПЕВП
ПЕВП
ПЕВП
ПЕВП
ПЕ
ПЕ
ПЕВП
ПЕВП
ПЕВП</t>
  </si>
  <si>
    <t>77.7
13.8</t>
  </si>
  <si>
    <t>1.ул."Търговска"
от ул. "Ал.Стамболийски"
до бул."България" при ОТ 603</t>
  </si>
  <si>
    <t>2.ул."Гурко"
от бул. "България"
до ул. "Осъмска"</t>
  </si>
  <si>
    <t>21823</t>
  </si>
  <si>
    <t>80039</t>
  </si>
  <si>
    <t>бр.</t>
  </si>
  <si>
    <t>Водомер</t>
  </si>
  <si>
    <t>Помпа</t>
  </si>
  <si>
    <t>Трансформатор</t>
  </si>
  <si>
    <t>ф80</t>
  </si>
  <si>
    <t>Разходомер</t>
  </si>
  <si>
    <t>GSM система</t>
  </si>
  <si>
    <t>Ремонт трансформатор
TM 25/20/0,4 kVA</t>
  </si>
  <si>
    <t>Ремонт мачтов трансформатор
ТМ 25/20/0,4 kVA</t>
  </si>
  <si>
    <t>Ново СВО</t>
  </si>
  <si>
    <t>Ново СВО, ул."Училищна" № 23</t>
  </si>
  <si>
    <t xml:space="preserve">Ново СВО, ул."Ст.планина"№ 10 </t>
  </si>
  <si>
    <t>Рек. СВО - 1 бр.</t>
  </si>
  <si>
    <t>ф25</t>
  </si>
  <si>
    <t>ф32</t>
  </si>
  <si>
    <t>ф63</t>
  </si>
  <si>
    <t>Ново СВО, с.Лешница</t>
  </si>
  <si>
    <t>Ново СВО - Параклис</t>
  </si>
  <si>
    <t>Ново СВО, ул."В.Левски" № 1</t>
  </si>
  <si>
    <t>Ново СВО, ул."Опълченска"№10</t>
  </si>
  <si>
    <t xml:space="preserve">PEHD
</t>
  </si>
  <si>
    <t>Ново СВО, ул."Р.Даскалов"№16</t>
  </si>
  <si>
    <t>Ново СВО, ул."Съединение" № 2</t>
  </si>
  <si>
    <t>Ново СКО, ул."Ст.планина" №10</t>
  </si>
  <si>
    <t>Ново СКО</t>
  </si>
  <si>
    <t>с. Умаревци
ПСОВ-Ловеч</t>
  </si>
  <si>
    <t>Радиален
утаител</t>
  </si>
  <si>
    <t>ф50</t>
  </si>
  <si>
    <t>Обща стойност на инвестиции в публични активи за период от 1.1.2018 до 31.12.2018 г.:</t>
  </si>
  <si>
    <t>Забележка:</t>
  </si>
  <si>
    <r>
      <t xml:space="preserve">Приложение </t>
    </r>
    <r>
      <rPr>
        <b/>
        <sz val="12"/>
        <color indexed="8"/>
        <rFont val="Times New Roman"/>
        <family val="1"/>
      </rPr>
      <t xml:space="preserve"> I-16</t>
    </r>
    <r>
      <rPr>
        <sz val="12"/>
        <color indexed="8"/>
        <rFont val="Times New Roman"/>
        <family val="1"/>
      </rPr>
      <t xml:space="preserve"> е изготвено възоснова на Приемо-предавателен протокол от 19.12.2018 г. подписан между </t>
    </r>
    <r>
      <rPr>
        <b/>
        <sz val="12"/>
        <color indexed="8"/>
        <rFont val="Times New Roman"/>
        <family val="1"/>
      </rPr>
      <t>Община ЛОВЕЧ</t>
    </r>
    <r>
      <rPr>
        <sz val="12"/>
        <color indexed="8"/>
        <rFont val="Times New Roman"/>
        <family val="1"/>
      </rPr>
      <t xml:space="preserve"> и "В И К" АД - гр. Ловеч</t>
    </r>
  </si>
  <si>
    <t>към инв.№ 9290, Приложение № 4</t>
  </si>
  <si>
    <t>към инв.№ 8143, Приложение № 4</t>
  </si>
  <si>
    <t>Активи публична общинска собственост на Община Ловеч (допълнение на Приложение I)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</si>
</sst>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8"/>
      <color indexed="8"/>
      <name val="Cambria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8"/>
      <color rgb="FF000000"/>
      <name val="Cambria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13" borderId="10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5" fillId="0" borderId="11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left"/>
    </xf>
    <xf numFmtId="0" fontId="5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14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right" vertical="top"/>
    </xf>
    <xf numFmtId="173" fontId="3" fillId="34" borderId="10" xfId="0" applyNumberFormat="1" applyFont="1" applyFill="1" applyBorder="1" applyAlignment="1">
      <alignment horizontal="right" vertical="justify"/>
    </xf>
    <xf numFmtId="0" fontId="54" fillId="3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 wrapText="1"/>
    </xf>
    <xf numFmtId="0" fontId="54" fillId="3" borderId="10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top"/>
    </xf>
    <xf numFmtId="2" fontId="54" fillId="3" borderId="10" xfId="0" applyNumberFormat="1" applyFont="1" applyFill="1" applyBorder="1" applyAlignment="1">
      <alignment horizontal="right" vertical="top"/>
    </xf>
    <xf numFmtId="173" fontId="3" fillId="3" borderId="10" xfId="0" applyNumberFormat="1" applyFont="1" applyFill="1" applyBorder="1" applyAlignment="1">
      <alignment horizontal="right" vertical="justify"/>
    </xf>
    <xf numFmtId="0" fontId="54" fillId="3" borderId="10" xfId="0" applyFont="1" applyFill="1" applyBorder="1" applyAlignment="1">
      <alignment horizontal="center"/>
    </xf>
    <xf numFmtId="0" fontId="57" fillId="35" borderId="11" xfId="0" applyNumberFormat="1" applyFont="1" applyFill="1" applyBorder="1" applyAlignment="1">
      <alignment horizontal="center" vertical="center" wrapText="1"/>
    </xf>
    <xf numFmtId="0" fontId="53" fillId="3" borderId="0" xfId="0" applyFont="1" applyFill="1" applyAlignment="1">
      <alignment/>
    </xf>
    <xf numFmtId="0" fontId="54" fillId="34" borderId="10" xfId="0" applyFont="1" applyFill="1" applyBorder="1" applyAlignment="1">
      <alignment horizontal="center" vertical="top" wrapText="1"/>
    </xf>
    <xf numFmtId="0" fontId="54" fillId="34" borderId="13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  <xf numFmtId="0" fontId="58" fillId="34" borderId="10" xfId="0" applyFont="1" applyFill="1" applyBorder="1" applyAlignment="1">
      <alignment horizontal="center" vertical="top"/>
    </xf>
    <xf numFmtId="14" fontId="58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left" vertical="top"/>
    </xf>
    <xf numFmtId="0" fontId="58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top"/>
    </xf>
    <xf numFmtId="0" fontId="53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/>
    </xf>
    <xf numFmtId="0" fontId="58" fillId="34" borderId="10" xfId="0" applyFont="1" applyFill="1" applyBorder="1" applyAlignment="1">
      <alignment vertical="top"/>
    </xf>
    <xf numFmtId="0" fontId="58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/>
    </xf>
    <xf numFmtId="0" fontId="58" fillId="34" borderId="13" xfId="0" applyFont="1" applyFill="1" applyBorder="1" applyAlignment="1">
      <alignment vertical="top"/>
    </xf>
    <xf numFmtId="0" fontId="58" fillId="34" borderId="13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right" vertical="justify"/>
    </xf>
    <xf numFmtId="0" fontId="7" fillId="33" borderId="10" xfId="0" applyFont="1" applyFill="1" applyBorder="1" applyAlignment="1">
      <alignment vertical="top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14" fontId="6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4" fontId="60" fillId="0" borderId="0" xfId="0" applyNumberFormat="1" applyFont="1" applyAlignment="1">
      <alignment vertical="center"/>
    </xf>
    <xf numFmtId="2" fontId="60" fillId="0" borderId="0" xfId="44" applyNumberFormat="1" applyFont="1" applyAlignment="1" quotePrefix="1">
      <alignment horizontal="right" vertical="center"/>
    </xf>
    <xf numFmtId="0" fontId="61" fillId="0" borderId="0" xfId="0" applyFont="1" applyAlignment="1">
      <alignment horizontal="right" vertical="center" wrapText="1"/>
    </xf>
    <xf numFmtId="0" fontId="62" fillId="0" borderId="10" xfId="0" applyFont="1" applyBorder="1" applyAlignment="1">
      <alignment vertical="top" wrapText="1"/>
    </xf>
    <xf numFmtId="0" fontId="52" fillId="1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" fillId="33" borderId="1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0" fontId="10" fillId="3" borderId="14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52" fillId="13" borderId="10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80" zoomScaleNormal="80" zoomScalePageLayoutView="0" workbookViewId="0" topLeftCell="A1">
      <selection activeCell="E3" sqref="E3:O3"/>
    </sheetView>
  </sheetViews>
  <sheetFormatPr defaultColWidth="9.140625" defaultRowHeight="15"/>
  <cols>
    <col min="1" max="1" width="3.7109375" style="2" customWidth="1"/>
    <col min="2" max="2" width="5.00390625" style="1" customWidth="1"/>
    <col min="3" max="3" width="4.8515625" style="0" customWidth="1"/>
    <col min="4" max="4" width="6.28125" style="0" customWidth="1"/>
    <col min="5" max="5" width="25.421875" style="0" customWidth="1"/>
    <col min="6" max="6" width="10.8515625" style="0" customWidth="1"/>
    <col min="7" max="7" width="6.28125" style="0" customWidth="1"/>
    <col min="8" max="8" width="12.7109375" style="0" customWidth="1"/>
    <col min="9" max="9" width="14.140625" style="0" bestFit="1" customWidth="1"/>
    <col min="10" max="10" width="14.28125" style="0" customWidth="1"/>
    <col min="11" max="11" width="6.7109375" style="0" customWidth="1"/>
    <col min="12" max="12" width="8.421875" style="0" customWidth="1"/>
    <col min="13" max="13" width="8.57421875" style="0" customWidth="1"/>
    <col min="14" max="15" width="8.28125" style="0" customWidth="1"/>
    <col min="16" max="16" width="16.7109375" style="0" customWidth="1"/>
    <col min="17" max="17" width="6.57421875" style="0" customWidth="1"/>
    <col min="18" max="18" width="13.8515625" style="0" customWidth="1"/>
    <col min="19" max="19" width="13.140625" style="0" customWidth="1"/>
  </cols>
  <sheetData>
    <row r="1" spans="1:2" s="10" customFormat="1" ht="15">
      <c r="A1" s="11"/>
      <c r="B1" s="12"/>
    </row>
    <row r="2" spans="1:19" s="10" customFormat="1" ht="18.7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5" s="10" customFormat="1" ht="15.75">
      <c r="A3" s="11"/>
      <c r="B3" s="12"/>
      <c r="E3" s="80" t="s">
        <v>111</v>
      </c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22" s="4" customFormat="1" ht="15" customHeight="1">
      <c r="A4" s="71" t="s">
        <v>0</v>
      </c>
      <c r="B4" s="71" t="s">
        <v>1</v>
      </c>
      <c r="C4" s="71" t="s">
        <v>2</v>
      </c>
      <c r="D4" s="71" t="s">
        <v>3</v>
      </c>
      <c r="E4" s="71" t="s">
        <v>4</v>
      </c>
      <c r="F4" s="71" t="s">
        <v>5</v>
      </c>
      <c r="G4" s="71" t="s">
        <v>6</v>
      </c>
      <c r="H4" s="71" t="s">
        <v>7</v>
      </c>
      <c r="I4" s="71" t="s">
        <v>8</v>
      </c>
      <c r="J4" s="71" t="s">
        <v>9</v>
      </c>
      <c r="K4" s="71" t="s">
        <v>10</v>
      </c>
      <c r="L4" s="78" t="s">
        <v>24</v>
      </c>
      <c r="M4" s="78"/>
      <c r="N4" s="78"/>
      <c r="O4" s="78"/>
      <c r="P4" s="71" t="s">
        <v>19</v>
      </c>
      <c r="Q4" s="71" t="s">
        <v>22</v>
      </c>
      <c r="R4" s="71"/>
      <c r="S4" s="71" t="s">
        <v>23</v>
      </c>
      <c r="T4" s="3"/>
      <c r="U4" s="3"/>
      <c r="V4" s="3"/>
    </row>
    <row r="5" spans="1:19" s="7" customFormat="1" ht="11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 t="s">
        <v>11</v>
      </c>
      <c r="M5" s="5" t="s">
        <v>12</v>
      </c>
      <c r="N5" s="6" t="s">
        <v>15</v>
      </c>
      <c r="O5" s="71" t="s">
        <v>18</v>
      </c>
      <c r="P5" s="71"/>
      <c r="Q5" s="71"/>
      <c r="R5" s="71"/>
      <c r="S5" s="71"/>
    </row>
    <row r="6" spans="1:19" s="7" customFormat="1" ht="36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5" t="s">
        <v>13</v>
      </c>
      <c r="N6" s="6" t="s">
        <v>16</v>
      </c>
      <c r="O6" s="71"/>
      <c r="P6" s="71"/>
      <c r="Q6" s="71" t="s">
        <v>21</v>
      </c>
      <c r="R6" s="71" t="s">
        <v>20</v>
      </c>
      <c r="S6" s="71"/>
    </row>
    <row r="7" spans="1:19" s="7" customFormat="1" ht="11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5" t="s">
        <v>14</v>
      </c>
      <c r="N7" s="6" t="s">
        <v>17</v>
      </c>
      <c r="O7" s="71"/>
      <c r="P7" s="71"/>
      <c r="Q7" s="71"/>
      <c r="R7" s="71"/>
      <c r="S7" s="71"/>
    </row>
    <row r="8" spans="1:19" s="10" customFormat="1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9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</row>
    <row r="9" spans="1:19" s="10" customFormat="1" ht="15">
      <c r="A9" s="28"/>
      <c r="B9" s="28"/>
      <c r="C9" s="28"/>
      <c r="D9" s="28" t="s">
        <v>25</v>
      </c>
      <c r="E9" s="75" t="s">
        <v>42</v>
      </c>
      <c r="F9" s="76"/>
      <c r="G9" s="76"/>
      <c r="H9" s="76"/>
      <c r="I9" s="77"/>
      <c r="J9" s="29"/>
      <c r="K9" s="35"/>
      <c r="L9" s="28"/>
      <c r="M9" s="28"/>
      <c r="N9" s="30"/>
      <c r="O9" s="28"/>
      <c r="P9" s="36"/>
      <c r="Q9" s="32"/>
      <c r="R9" s="33"/>
      <c r="S9" s="34"/>
    </row>
    <row r="10" spans="1:19" s="10" customFormat="1" ht="109.5" customHeight="1">
      <c r="A10" s="19">
        <v>1</v>
      </c>
      <c r="B10" s="19">
        <v>3</v>
      </c>
      <c r="C10" s="19">
        <v>2202</v>
      </c>
      <c r="D10" s="19"/>
      <c r="E10" s="20" t="s">
        <v>74</v>
      </c>
      <c r="F10" s="21">
        <v>43118</v>
      </c>
      <c r="G10" s="22">
        <v>43952</v>
      </c>
      <c r="H10" s="20" t="s">
        <v>26</v>
      </c>
      <c r="I10" s="20" t="s">
        <v>26</v>
      </c>
      <c r="J10" s="20" t="s">
        <v>65</v>
      </c>
      <c r="K10" s="23"/>
      <c r="L10" s="19" t="s">
        <v>72</v>
      </c>
      <c r="M10" s="19" t="s">
        <v>68</v>
      </c>
      <c r="N10" s="38" t="s">
        <v>67</v>
      </c>
      <c r="O10" s="19" t="s">
        <v>66</v>
      </c>
      <c r="P10" s="27" t="s">
        <v>58</v>
      </c>
      <c r="Q10" s="24"/>
      <c r="R10" s="25">
        <v>86795.4</v>
      </c>
      <c r="S10" s="13"/>
    </row>
    <row r="11" spans="1:19" s="10" customFormat="1" ht="36" customHeight="1">
      <c r="A11" s="19">
        <v>2</v>
      </c>
      <c r="B11" s="19">
        <v>3</v>
      </c>
      <c r="C11" s="19">
        <v>2202</v>
      </c>
      <c r="D11" s="19"/>
      <c r="E11" s="20" t="s">
        <v>75</v>
      </c>
      <c r="F11" s="21">
        <v>43118</v>
      </c>
      <c r="G11" s="22">
        <v>43952</v>
      </c>
      <c r="H11" s="20" t="s">
        <v>26</v>
      </c>
      <c r="I11" s="20" t="s">
        <v>26</v>
      </c>
      <c r="J11" s="20" t="s">
        <v>70</v>
      </c>
      <c r="K11" s="23"/>
      <c r="L11" s="19" t="s">
        <v>71</v>
      </c>
      <c r="M11" s="19" t="s">
        <v>73</v>
      </c>
      <c r="N11" s="38" t="s">
        <v>64</v>
      </c>
      <c r="O11" s="19" t="s">
        <v>69</v>
      </c>
      <c r="P11" s="27" t="s">
        <v>58</v>
      </c>
      <c r="Q11" s="24"/>
      <c r="R11" s="25">
        <v>28947.91</v>
      </c>
      <c r="S11" s="13"/>
    </row>
    <row r="12" spans="1:19" s="10" customFormat="1" ht="33.75">
      <c r="A12" s="19">
        <v>3</v>
      </c>
      <c r="B12" s="19">
        <v>3</v>
      </c>
      <c r="C12" s="19">
        <v>2202</v>
      </c>
      <c r="D12" s="19"/>
      <c r="E12" s="20" t="s">
        <v>29</v>
      </c>
      <c r="F12" s="21">
        <v>43118</v>
      </c>
      <c r="G12" s="22">
        <v>43952</v>
      </c>
      <c r="H12" s="20" t="s">
        <v>26</v>
      </c>
      <c r="I12" s="20" t="s">
        <v>26</v>
      </c>
      <c r="J12" s="20" t="s">
        <v>27</v>
      </c>
      <c r="K12" s="23"/>
      <c r="L12" s="19" t="s">
        <v>28</v>
      </c>
      <c r="M12" s="19">
        <v>123</v>
      </c>
      <c r="N12" s="26" t="str">
        <f>N11</f>
        <v>м.л.
м.л.</v>
      </c>
      <c r="O12" s="19">
        <v>160</v>
      </c>
      <c r="P12" s="27" t="s">
        <v>58</v>
      </c>
      <c r="Q12" s="24"/>
      <c r="R12" s="25">
        <v>8700.25</v>
      </c>
      <c r="S12" s="13"/>
    </row>
    <row r="13" spans="1:19" s="10" customFormat="1" ht="15">
      <c r="A13" s="28"/>
      <c r="B13" s="28"/>
      <c r="C13" s="28"/>
      <c r="D13" s="28"/>
      <c r="E13" s="75" t="s">
        <v>42</v>
      </c>
      <c r="F13" s="76"/>
      <c r="G13" s="76"/>
      <c r="H13" s="76"/>
      <c r="I13" s="77"/>
      <c r="J13" s="29"/>
      <c r="K13" s="30"/>
      <c r="L13" s="28"/>
      <c r="M13" s="28"/>
      <c r="N13" s="31"/>
      <c r="O13" s="28"/>
      <c r="P13" s="29"/>
      <c r="Q13" s="32"/>
      <c r="R13" s="33"/>
      <c r="S13" s="34"/>
    </row>
    <row r="14" spans="1:19" s="10" customFormat="1" ht="37.5" customHeight="1">
      <c r="A14" s="19">
        <v>4</v>
      </c>
      <c r="B14" s="19">
        <v>3</v>
      </c>
      <c r="C14" s="19">
        <v>2202</v>
      </c>
      <c r="D14" s="19"/>
      <c r="E14" s="20" t="s">
        <v>31</v>
      </c>
      <c r="F14" s="21" t="s">
        <v>30</v>
      </c>
      <c r="G14" s="22">
        <v>43952</v>
      </c>
      <c r="H14" s="20" t="s">
        <v>26</v>
      </c>
      <c r="I14" s="20" t="s">
        <v>26</v>
      </c>
      <c r="J14" s="20" t="s">
        <v>62</v>
      </c>
      <c r="K14" s="23"/>
      <c r="L14" s="19" t="s">
        <v>59</v>
      </c>
      <c r="M14" s="19" t="s">
        <v>61</v>
      </c>
      <c r="N14" s="37" t="s">
        <v>60</v>
      </c>
      <c r="O14" s="19" t="s">
        <v>63</v>
      </c>
      <c r="P14" s="27" t="s">
        <v>58</v>
      </c>
      <c r="Q14" s="24"/>
      <c r="R14" s="25">
        <v>47415</v>
      </c>
      <c r="S14" s="13"/>
    </row>
    <row r="15" spans="1:19" s="11" customFormat="1" ht="27" customHeight="1">
      <c r="A15" s="19">
        <v>5</v>
      </c>
      <c r="B15" s="40">
        <v>3</v>
      </c>
      <c r="C15" s="40">
        <v>2202</v>
      </c>
      <c r="D15" s="40"/>
      <c r="E15" s="20" t="s">
        <v>43</v>
      </c>
      <c r="F15" s="41">
        <v>43453</v>
      </c>
      <c r="G15" s="22" t="s">
        <v>76</v>
      </c>
      <c r="H15" s="20" t="s">
        <v>44</v>
      </c>
      <c r="I15" s="20" t="s">
        <v>44</v>
      </c>
      <c r="J15" s="42" t="s">
        <v>80</v>
      </c>
      <c r="K15" s="26"/>
      <c r="L15" s="19"/>
      <c r="M15" s="19">
        <v>1</v>
      </c>
      <c r="N15" s="26" t="s">
        <v>78</v>
      </c>
      <c r="O15" s="19"/>
      <c r="P15" s="43" t="s">
        <v>58</v>
      </c>
      <c r="Q15" s="24"/>
      <c r="R15" s="25">
        <v>4804.5</v>
      </c>
      <c r="S15" s="39"/>
    </row>
    <row r="16" spans="1:19" s="10" customFormat="1" ht="27" customHeight="1">
      <c r="A16" s="19">
        <v>6</v>
      </c>
      <c r="B16" s="40">
        <v>3</v>
      </c>
      <c r="C16" s="40">
        <v>2202</v>
      </c>
      <c r="D16" s="44"/>
      <c r="E16" s="20" t="s">
        <v>45</v>
      </c>
      <c r="F16" s="41">
        <v>43453</v>
      </c>
      <c r="G16" s="22" t="s">
        <v>77</v>
      </c>
      <c r="H16" s="20" t="s">
        <v>46</v>
      </c>
      <c r="I16" s="20" t="s">
        <v>46</v>
      </c>
      <c r="J16" s="45" t="s">
        <v>79</v>
      </c>
      <c r="K16" s="44"/>
      <c r="L16" s="44"/>
      <c r="M16" s="44">
        <v>1</v>
      </c>
      <c r="N16" s="44" t="s">
        <v>78</v>
      </c>
      <c r="O16" s="40" t="s">
        <v>82</v>
      </c>
      <c r="P16" s="43" t="s">
        <v>58</v>
      </c>
      <c r="Q16" s="24"/>
      <c r="R16" s="25">
        <v>1259.06</v>
      </c>
      <c r="S16" s="13"/>
    </row>
    <row r="17" spans="1:19" s="10" customFormat="1" ht="26.25" customHeight="1">
      <c r="A17" s="19">
        <v>7</v>
      </c>
      <c r="B17" s="40">
        <v>3</v>
      </c>
      <c r="C17" s="40">
        <v>2202</v>
      </c>
      <c r="D17" s="44"/>
      <c r="E17" s="20" t="s">
        <v>47</v>
      </c>
      <c r="F17" s="41">
        <v>43453</v>
      </c>
      <c r="G17" s="22">
        <v>43952</v>
      </c>
      <c r="H17" s="20" t="s">
        <v>26</v>
      </c>
      <c r="I17" s="20" t="s">
        <v>26</v>
      </c>
      <c r="J17" s="45" t="s">
        <v>83</v>
      </c>
      <c r="K17" s="44"/>
      <c r="L17" s="44"/>
      <c r="M17" s="44">
        <v>1</v>
      </c>
      <c r="N17" s="44" t="s">
        <v>78</v>
      </c>
      <c r="O17" s="40"/>
      <c r="P17" s="43" t="s">
        <v>58</v>
      </c>
      <c r="Q17" s="24"/>
      <c r="R17" s="25">
        <v>6820</v>
      </c>
      <c r="S17" s="13"/>
    </row>
    <row r="18" spans="1:19" s="10" customFormat="1" ht="26.25" customHeight="1">
      <c r="A18" s="19">
        <v>8</v>
      </c>
      <c r="B18" s="40">
        <v>3</v>
      </c>
      <c r="C18" s="40">
        <v>2202</v>
      </c>
      <c r="D18" s="44"/>
      <c r="E18" s="20" t="s">
        <v>48</v>
      </c>
      <c r="F18" s="41">
        <v>43453</v>
      </c>
      <c r="G18" s="22">
        <v>40837</v>
      </c>
      <c r="H18" s="20" t="s">
        <v>49</v>
      </c>
      <c r="I18" s="20" t="s">
        <v>49</v>
      </c>
      <c r="J18" s="45" t="s">
        <v>80</v>
      </c>
      <c r="K18" s="44"/>
      <c r="L18" s="44"/>
      <c r="M18" s="44">
        <v>1</v>
      </c>
      <c r="N18" s="44" t="s">
        <v>78</v>
      </c>
      <c r="O18" s="40"/>
      <c r="P18" s="43" t="s">
        <v>58</v>
      </c>
      <c r="Q18" s="24"/>
      <c r="R18" s="25">
        <v>8059.85</v>
      </c>
      <c r="S18" s="13"/>
    </row>
    <row r="19" spans="1:19" s="10" customFormat="1" ht="24" customHeight="1">
      <c r="A19" s="19">
        <v>9</v>
      </c>
      <c r="B19" s="40">
        <v>3</v>
      </c>
      <c r="C19" s="40">
        <v>2202</v>
      </c>
      <c r="D19" s="44"/>
      <c r="E19" s="20" t="s">
        <v>45</v>
      </c>
      <c r="F19" s="41">
        <v>43453</v>
      </c>
      <c r="G19" s="22">
        <v>40837</v>
      </c>
      <c r="H19" s="20" t="s">
        <v>49</v>
      </c>
      <c r="I19" s="20" t="s">
        <v>49</v>
      </c>
      <c r="J19" s="45" t="s">
        <v>79</v>
      </c>
      <c r="K19" s="44"/>
      <c r="L19" s="44"/>
      <c r="M19" s="44">
        <v>1</v>
      </c>
      <c r="N19" s="44" t="s">
        <v>78</v>
      </c>
      <c r="O19" s="40" t="s">
        <v>82</v>
      </c>
      <c r="P19" s="43" t="s">
        <v>58</v>
      </c>
      <c r="Q19" s="24"/>
      <c r="R19" s="25">
        <v>1243.15</v>
      </c>
      <c r="S19" s="13"/>
    </row>
    <row r="20" spans="1:19" s="10" customFormat="1" ht="33.75">
      <c r="A20" s="19">
        <v>10</v>
      </c>
      <c r="B20" s="40">
        <v>3</v>
      </c>
      <c r="C20" s="40">
        <v>2202</v>
      </c>
      <c r="D20" s="44"/>
      <c r="E20" s="20" t="s">
        <v>50</v>
      </c>
      <c r="F20" s="41">
        <v>43453</v>
      </c>
      <c r="G20" s="22">
        <v>16883</v>
      </c>
      <c r="H20" s="20" t="s">
        <v>51</v>
      </c>
      <c r="I20" s="20" t="s">
        <v>51</v>
      </c>
      <c r="J20" s="46" t="s">
        <v>84</v>
      </c>
      <c r="K20" s="44"/>
      <c r="L20" s="44"/>
      <c r="M20" s="44">
        <v>1</v>
      </c>
      <c r="N20" s="44" t="s">
        <v>78</v>
      </c>
      <c r="O20" s="44"/>
      <c r="P20" s="43" t="s">
        <v>58</v>
      </c>
      <c r="Q20" s="24"/>
      <c r="R20" s="25">
        <v>2029.08</v>
      </c>
      <c r="S20" s="13"/>
    </row>
    <row r="21" spans="1:19" s="10" customFormat="1" ht="33.75">
      <c r="A21" s="19">
        <v>11</v>
      </c>
      <c r="B21" s="40">
        <v>3</v>
      </c>
      <c r="C21" s="40">
        <v>2202</v>
      </c>
      <c r="D21" s="44"/>
      <c r="E21" s="20" t="s">
        <v>85</v>
      </c>
      <c r="F21" s="41">
        <v>43453</v>
      </c>
      <c r="G21" s="22">
        <v>23666</v>
      </c>
      <c r="H21" s="20" t="s">
        <v>38</v>
      </c>
      <c r="I21" s="20" t="s">
        <v>38</v>
      </c>
      <c r="J21" s="45" t="s">
        <v>81</v>
      </c>
      <c r="K21" s="40"/>
      <c r="L21" s="40"/>
      <c r="M21" s="40">
        <v>1</v>
      </c>
      <c r="N21" s="40" t="s">
        <v>78</v>
      </c>
      <c r="O21" s="40"/>
      <c r="P21" s="43" t="s">
        <v>58</v>
      </c>
      <c r="Q21" s="24"/>
      <c r="R21" s="25">
        <v>8934</v>
      </c>
      <c r="S21" s="70" t="s">
        <v>109</v>
      </c>
    </row>
    <row r="22" spans="1:19" s="10" customFormat="1" ht="27" customHeight="1">
      <c r="A22" s="19">
        <v>12</v>
      </c>
      <c r="B22" s="40">
        <v>3</v>
      </c>
      <c r="C22" s="40">
        <v>2202</v>
      </c>
      <c r="D22" s="44"/>
      <c r="E22" s="20" t="s">
        <v>86</v>
      </c>
      <c r="F22" s="41">
        <v>43453</v>
      </c>
      <c r="G22" s="22">
        <v>72254</v>
      </c>
      <c r="H22" s="20" t="s">
        <v>52</v>
      </c>
      <c r="I22" s="20" t="s">
        <v>52</v>
      </c>
      <c r="J22" s="45" t="s">
        <v>81</v>
      </c>
      <c r="K22" s="40"/>
      <c r="L22" s="40"/>
      <c r="M22" s="40">
        <v>1</v>
      </c>
      <c r="N22" s="40" t="s">
        <v>78</v>
      </c>
      <c r="O22" s="44"/>
      <c r="P22" s="43" t="s">
        <v>58</v>
      </c>
      <c r="Q22" s="24"/>
      <c r="R22" s="25">
        <v>1222</v>
      </c>
      <c r="S22" s="70" t="s">
        <v>110</v>
      </c>
    </row>
    <row r="23" spans="1:19" s="10" customFormat="1" ht="33.75">
      <c r="A23" s="19">
        <v>13</v>
      </c>
      <c r="B23" s="19">
        <v>3</v>
      </c>
      <c r="C23" s="19">
        <v>2202</v>
      </c>
      <c r="D23" s="19"/>
      <c r="E23" s="20" t="s">
        <v>88</v>
      </c>
      <c r="F23" s="41">
        <v>43453</v>
      </c>
      <c r="G23" s="22">
        <v>16002</v>
      </c>
      <c r="H23" s="20" t="s">
        <v>32</v>
      </c>
      <c r="I23" s="47" t="s">
        <v>32</v>
      </c>
      <c r="J23" s="20" t="s">
        <v>87</v>
      </c>
      <c r="K23" s="23"/>
      <c r="L23" s="19" t="s">
        <v>28</v>
      </c>
      <c r="M23" s="19">
        <v>6</v>
      </c>
      <c r="N23" s="26" t="s">
        <v>16</v>
      </c>
      <c r="O23" s="19" t="s">
        <v>91</v>
      </c>
      <c r="P23" s="43" t="s">
        <v>58</v>
      </c>
      <c r="Q23" s="24"/>
      <c r="R23" s="25">
        <v>371.44</v>
      </c>
      <c r="S23" s="14"/>
    </row>
    <row r="24" spans="1:19" s="10" customFormat="1" ht="33.75">
      <c r="A24" s="19">
        <v>14</v>
      </c>
      <c r="B24" s="19">
        <v>3</v>
      </c>
      <c r="C24" s="19">
        <v>2202</v>
      </c>
      <c r="D24" s="19"/>
      <c r="E24" s="20" t="s">
        <v>89</v>
      </c>
      <c r="F24" s="41">
        <v>43453</v>
      </c>
      <c r="G24" s="22">
        <v>43952</v>
      </c>
      <c r="H24" s="20" t="s">
        <v>26</v>
      </c>
      <c r="I24" s="47" t="s">
        <v>26</v>
      </c>
      <c r="J24" s="20" t="s">
        <v>87</v>
      </c>
      <c r="K24" s="23"/>
      <c r="L24" s="19" t="s">
        <v>28</v>
      </c>
      <c r="M24" s="19">
        <v>4</v>
      </c>
      <c r="N24" s="26" t="s">
        <v>16</v>
      </c>
      <c r="O24" s="19" t="s">
        <v>92</v>
      </c>
      <c r="P24" s="43" t="s">
        <v>58</v>
      </c>
      <c r="Q24" s="24"/>
      <c r="R24" s="25">
        <v>436.38</v>
      </c>
      <c r="S24" s="14"/>
    </row>
    <row r="25" spans="1:19" s="10" customFormat="1" ht="33.75">
      <c r="A25" s="19">
        <v>15</v>
      </c>
      <c r="B25" s="19">
        <v>3</v>
      </c>
      <c r="C25" s="19">
        <v>2202</v>
      </c>
      <c r="D25" s="19"/>
      <c r="E25" s="20" t="s">
        <v>33</v>
      </c>
      <c r="F25" s="41">
        <v>43453</v>
      </c>
      <c r="G25" s="22">
        <v>43952</v>
      </c>
      <c r="H25" s="20" t="s">
        <v>26</v>
      </c>
      <c r="I25" s="47" t="s">
        <v>26</v>
      </c>
      <c r="J25" s="20" t="s">
        <v>27</v>
      </c>
      <c r="K25" s="48"/>
      <c r="L25" s="19" t="s">
        <v>28</v>
      </c>
      <c r="M25" s="19">
        <v>35</v>
      </c>
      <c r="N25" s="26" t="s">
        <v>16</v>
      </c>
      <c r="O25" s="19" t="s">
        <v>93</v>
      </c>
      <c r="P25" s="43" t="s">
        <v>58</v>
      </c>
      <c r="Q25" s="24"/>
      <c r="R25" s="25">
        <v>727.32</v>
      </c>
      <c r="S25" s="14"/>
    </row>
    <row r="26" spans="1:19" s="10" customFormat="1" ht="33.75">
      <c r="A26" s="19">
        <v>16</v>
      </c>
      <c r="B26" s="19">
        <v>3</v>
      </c>
      <c r="C26" s="19">
        <v>2202</v>
      </c>
      <c r="D26" s="19"/>
      <c r="E26" s="20" t="s">
        <v>34</v>
      </c>
      <c r="F26" s="41">
        <v>43453</v>
      </c>
      <c r="G26" s="22">
        <v>43952</v>
      </c>
      <c r="H26" s="20" t="s">
        <v>26</v>
      </c>
      <c r="I26" s="47" t="s">
        <v>26</v>
      </c>
      <c r="J26" s="20" t="s">
        <v>90</v>
      </c>
      <c r="K26" s="23"/>
      <c r="L26" s="19" t="s">
        <v>28</v>
      </c>
      <c r="M26" s="19">
        <v>12</v>
      </c>
      <c r="N26" s="26" t="s">
        <v>16</v>
      </c>
      <c r="O26" s="19" t="s">
        <v>91</v>
      </c>
      <c r="P26" s="43" t="s">
        <v>58</v>
      </c>
      <c r="Q26" s="24"/>
      <c r="R26" s="25">
        <v>539.17</v>
      </c>
      <c r="S26" s="14"/>
    </row>
    <row r="27" spans="1:19" s="10" customFormat="1" ht="33.75">
      <c r="A27" s="19">
        <v>17</v>
      </c>
      <c r="B27" s="19">
        <v>3</v>
      </c>
      <c r="C27" s="19">
        <v>2202</v>
      </c>
      <c r="D27" s="19"/>
      <c r="E27" s="20" t="s">
        <v>94</v>
      </c>
      <c r="F27" s="41">
        <v>43453</v>
      </c>
      <c r="G27" s="22">
        <v>43579</v>
      </c>
      <c r="H27" s="20" t="s">
        <v>35</v>
      </c>
      <c r="I27" s="47" t="s">
        <v>35</v>
      </c>
      <c r="J27" s="20" t="s">
        <v>87</v>
      </c>
      <c r="K27" s="23"/>
      <c r="L27" s="19" t="s">
        <v>28</v>
      </c>
      <c r="M27" s="19">
        <v>2</v>
      </c>
      <c r="N27" s="26" t="s">
        <v>16</v>
      </c>
      <c r="O27" s="19" t="s">
        <v>91</v>
      </c>
      <c r="P27" s="43" t="s">
        <v>58</v>
      </c>
      <c r="Q27" s="24"/>
      <c r="R27" s="25">
        <v>68.79</v>
      </c>
      <c r="S27" s="14"/>
    </row>
    <row r="28" spans="1:19" s="10" customFormat="1" ht="33.75">
      <c r="A28" s="19">
        <v>18</v>
      </c>
      <c r="B28" s="19">
        <v>3</v>
      </c>
      <c r="C28" s="19">
        <v>2202</v>
      </c>
      <c r="D28" s="19"/>
      <c r="E28" s="20" t="s">
        <v>95</v>
      </c>
      <c r="F28" s="41">
        <v>43453</v>
      </c>
      <c r="G28" s="22">
        <v>17378</v>
      </c>
      <c r="H28" s="20" t="s">
        <v>36</v>
      </c>
      <c r="I28" s="47" t="s">
        <v>36</v>
      </c>
      <c r="J28" s="20" t="s">
        <v>87</v>
      </c>
      <c r="K28" s="23"/>
      <c r="L28" s="19" t="s">
        <v>28</v>
      </c>
      <c r="M28" s="19">
        <v>6</v>
      </c>
      <c r="N28" s="26" t="s">
        <v>16</v>
      </c>
      <c r="O28" s="19" t="s">
        <v>91</v>
      </c>
      <c r="P28" s="43" t="s">
        <v>58</v>
      </c>
      <c r="Q28" s="24"/>
      <c r="R28" s="25">
        <v>331.66</v>
      </c>
      <c r="S28" s="14"/>
    </row>
    <row r="29" spans="1:19" s="10" customFormat="1" ht="33.75">
      <c r="A29" s="19">
        <v>19</v>
      </c>
      <c r="B29" s="19">
        <v>3</v>
      </c>
      <c r="C29" s="19">
        <v>2202</v>
      </c>
      <c r="D29" s="19"/>
      <c r="E29" s="20" t="s">
        <v>96</v>
      </c>
      <c r="F29" s="41">
        <v>43453</v>
      </c>
      <c r="G29" s="22">
        <v>34093</v>
      </c>
      <c r="H29" s="20" t="s">
        <v>37</v>
      </c>
      <c r="I29" s="47" t="s">
        <v>37</v>
      </c>
      <c r="J29" s="20" t="s">
        <v>87</v>
      </c>
      <c r="K29" s="23"/>
      <c r="L29" s="19" t="s">
        <v>28</v>
      </c>
      <c r="M29" s="19">
        <v>6</v>
      </c>
      <c r="N29" s="26" t="s">
        <v>16</v>
      </c>
      <c r="O29" s="19" t="s">
        <v>91</v>
      </c>
      <c r="P29" s="43" t="s">
        <v>58</v>
      </c>
      <c r="Q29" s="24"/>
      <c r="R29" s="25">
        <v>501.17</v>
      </c>
      <c r="S29" s="14"/>
    </row>
    <row r="30" spans="1:19" s="10" customFormat="1" ht="33.75">
      <c r="A30" s="19">
        <v>20</v>
      </c>
      <c r="B30" s="19">
        <v>3</v>
      </c>
      <c r="C30" s="19">
        <v>2202</v>
      </c>
      <c r="D30" s="19"/>
      <c r="E30" s="20" t="s">
        <v>97</v>
      </c>
      <c r="F30" s="41">
        <v>43453</v>
      </c>
      <c r="G30" s="22">
        <v>23666</v>
      </c>
      <c r="H30" s="20" t="s">
        <v>38</v>
      </c>
      <c r="I30" s="47" t="s">
        <v>38</v>
      </c>
      <c r="J30" s="20" t="s">
        <v>87</v>
      </c>
      <c r="K30" s="23"/>
      <c r="L30" s="19" t="s">
        <v>98</v>
      </c>
      <c r="M30" s="19">
        <v>8</v>
      </c>
      <c r="N30" s="26" t="s">
        <v>16</v>
      </c>
      <c r="O30" s="19" t="s">
        <v>91</v>
      </c>
      <c r="P30" s="43" t="s">
        <v>58</v>
      </c>
      <c r="Q30" s="24"/>
      <c r="R30" s="25">
        <v>612.31</v>
      </c>
      <c r="S30" s="14"/>
    </row>
    <row r="31" spans="1:19" s="10" customFormat="1" ht="33.75">
      <c r="A31" s="19">
        <v>21</v>
      </c>
      <c r="B31" s="19">
        <v>3</v>
      </c>
      <c r="C31" s="19">
        <v>2202</v>
      </c>
      <c r="D31" s="19"/>
      <c r="E31" s="20" t="s">
        <v>99</v>
      </c>
      <c r="F31" s="41">
        <v>43453</v>
      </c>
      <c r="G31" s="22">
        <v>69523</v>
      </c>
      <c r="H31" s="20" t="s">
        <v>39</v>
      </c>
      <c r="I31" s="47" t="s">
        <v>39</v>
      </c>
      <c r="J31" s="20" t="s">
        <v>87</v>
      </c>
      <c r="K31" s="23"/>
      <c r="L31" s="19" t="s">
        <v>98</v>
      </c>
      <c r="M31" s="19">
        <v>10</v>
      </c>
      <c r="N31" s="26" t="s">
        <v>16</v>
      </c>
      <c r="O31" s="19" t="s">
        <v>91</v>
      </c>
      <c r="P31" s="43" t="s">
        <v>58</v>
      </c>
      <c r="Q31" s="24"/>
      <c r="R31" s="25">
        <v>522.15</v>
      </c>
      <c r="S31" s="14"/>
    </row>
    <row r="32" spans="1:19" s="10" customFormat="1" ht="33.75">
      <c r="A32" s="19">
        <v>22</v>
      </c>
      <c r="B32" s="19">
        <v>3</v>
      </c>
      <c r="C32" s="19">
        <v>2202</v>
      </c>
      <c r="D32" s="19"/>
      <c r="E32" s="20" t="s">
        <v>100</v>
      </c>
      <c r="F32" s="41">
        <v>43453</v>
      </c>
      <c r="G32" s="22">
        <v>299</v>
      </c>
      <c r="H32" s="20" t="s">
        <v>40</v>
      </c>
      <c r="I32" s="20" t="s">
        <v>40</v>
      </c>
      <c r="J32" s="20" t="s">
        <v>87</v>
      </c>
      <c r="K32" s="23"/>
      <c r="L32" s="19" t="s">
        <v>28</v>
      </c>
      <c r="M32" s="19">
        <v>10</v>
      </c>
      <c r="N32" s="26" t="s">
        <v>16</v>
      </c>
      <c r="O32" s="19" t="s">
        <v>91</v>
      </c>
      <c r="P32" s="43" t="s">
        <v>58</v>
      </c>
      <c r="Q32" s="24"/>
      <c r="R32" s="25">
        <v>643.6</v>
      </c>
      <c r="S32" s="14"/>
    </row>
    <row r="33" spans="1:19" s="10" customFormat="1" ht="33.75">
      <c r="A33" s="19">
        <v>23</v>
      </c>
      <c r="B33" s="19">
        <v>3</v>
      </c>
      <c r="C33" s="19">
        <v>2202</v>
      </c>
      <c r="D33" s="19"/>
      <c r="E33" s="20" t="s">
        <v>101</v>
      </c>
      <c r="F33" s="41">
        <v>43453</v>
      </c>
      <c r="G33" s="22">
        <v>43952</v>
      </c>
      <c r="H33" s="20" t="s">
        <v>26</v>
      </c>
      <c r="I33" s="47" t="s">
        <v>26</v>
      </c>
      <c r="J33" s="20" t="s">
        <v>102</v>
      </c>
      <c r="K33" s="23"/>
      <c r="L33" s="19" t="s">
        <v>41</v>
      </c>
      <c r="M33" s="19">
        <v>11</v>
      </c>
      <c r="N33" s="26" t="s">
        <v>16</v>
      </c>
      <c r="O33" s="19">
        <v>160</v>
      </c>
      <c r="P33" s="43" t="s">
        <v>58</v>
      </c>
      <c r="Q33" s="24"/>
      <c r="R33" s="25">
        <v>876.84</v>
      </c>
      <c r="S33" s="14"/>
    </row>
    <row r="34" spans="1:19" s="10" customFormat="1" ht="33.75">
      <c r="A34" s="19">
        <v>24</v>
      </c>
      <c r="B34" s="19">
        <v>3</v>
      </c>
      <c r="C34" s="19">
        <v>2202</v>
      </c>
      <c r="D34" s="49"/>
      <c r="E34" s="20" t="s">
        <v>53</v>
      </c>
      <c r="F34" s="41">
        <v>43453</v>
      </c>
      <c r="G34" s="22">
        <v>75112</v>
      </c>
      <c r="H34" s="20" t="s">
        <v>103</v>
      </c>
      <c r="I34" s="47" t="s">
        <v>26</v>
      </c>
      <c r="J34" s="50" t="s">
        <v>80</v>
      </c>
      <c r="K34" s="50"/>
      <c r="L34" s="50"/>
      <c r="M34" s="50">
        <v>1</v>
      </c>
      <c r="N34" s="40" t="s">
        <v>78</v>
      </c>
      <c r="O34" s="50"/>
      <c r="P34" s="43" t="s">
        <v>58</v>
      </c>
      <c r="Q34" s="24"/>
      <c r="R34" s="25">
        <v>3311</v>
      </c>
      <c r="S34" s="15"/>
    </row>
    <row r="35" spans="1:19" s="10" customFormat="1" ht="33.75">
      <c r="A35" s="19">
        <v>25</v>
      </c>
      <c r="B35" s="19">
        <v>3</v>
      </c>
      <c r="C35" s="19">
        <v>2202</v>
      </c>
      <c r="D35" s="49"/>
      <c r="E35" s="20" t="s">
        <v>54</v>
      </c>
      <c r="F35" s="41">
        <v>43453</v>
      </c>
      <c r="G35" s="22">
        <v>75112</v>
      </c>
      <c r="H35" s="20" t="s">
        <v>103</v>
      </c>
      <c r="I35" s="47" t="s">
        <v>26</v>
      </c>
      <c r="J35" s="51" t="s">
        <v>104</v>
      </c>
      <c r="K35" s="50"/>
      <c r="L35" s="50"/>
      <c r="M35" s="50">
        <v>1</v>
      </c>
      <c r="N35" s="40" t="s">
        <v>78</v>
      </c>
      <c r="O35" s="50"/>
      <c r="P35" s="43" t="s">
        <v>58</v>
      </c>
      <c r="Q35" s="24"/>
      <c r="R35" s="25">
        <v>5591.16</v>
      </c>
      <c r="S35" s="15"/>
    </row>
    <row r="36" spans="1:19" s="10" customFormat="1" ht="33.75">
      <c r="A36" s="19">
        <v>26</v>
      </c>
      <c r="B36" s="19">
        <v>3</v>
      </c>
      <c r="C36" s="19">
        <v>2202</v>
      </c>
      <c r="D36" s="49"/>
      <c r="E36" s="20" t="s">
        <v>55</v>
      </c>
      <c r="F36" s="41">
        <v>43453</v>
      </c>
      <c r="G36" s="22">
        <v>75112</v>
      </c>
      <c r="H36" s="20" t="s">
        <v>103</v>
      </c>
      <c r="I36" s="47" t="s">
        <v>26</v>
      </c>
      <c r="J36" s="50" t="s">
        <v>80</v>
      </c>
      <c r="K36" s="50"/>
      <c r="L36" s="50"/>
      <c r="M36" s="50">
        <v>1</v>
      </c>
      <c r="N36" s="40" t="s">
        <v>78</v>
      </c>
      <c r="O36" s="50"/>
      <c r="P36" s="43" t="s">
        <v>58</v>
      </c>
      <c r="Q36" s="24"/>
      <c r="R36" s="25">
        <v>683</v>
      </c>
      <c r="S36" s="15"/>
    </row>
    <row r="37" spans="1:19" s="10" customFormat="1" ht="29.25" customHeight="1">
      <c r="A37" s="52">
        <v>27</v>
      </c>
      <c r="B37" s="19">
        <v>3</v>
      </c>
      <c r="C37" s="19">
        <v>2202</v>
      </c>
      <c r="D37" s="53"/>
      <c r="E37" s="20" t="s">
        <v>56</v>
      </c>
      <c r="F37" s="41">
        <v>43453</v>
      </c>
      <c r="G37" s="22">
        <v>43952</v>
      </c>
      <c r="H37" s="20" t="s">
        <v>26</v>
      </c>
      <c r="I37" s="47" t="s">
        <v>26</v>
      </c>
      <c r="J37" s="54" t="s">
        <v>79</v>
      </c>
      <c r="K37" s="54"/>
      <c r="L37" s="54"/>
      <c r="M37" s="54">
        <v>1</v>
      </c>
      <c r="N37" s="40" t="s">
        <v>78</v>
      </c>
      <c r="O37" s="55" t="s">
        <v>105</v>
      </c>
      <c r="P37" s="43" t="s">
        <v>58</v>
      </c>
      <c r="Q37" s="24"/>
      <c r="R37" s="25">
        <v>1404.35</v>
      </c>
      <c r="S37" s="16"/>
    </row>
    <row r="38" spans="1:19" s="10" customFormat="1" ht="13.5" customHeight="1">
      <c r="A38" s="73" t="s">
        <v>106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56"/>
      <c r="R38" s="57">
        <f>SUM(R9:R37)</f>
        <v>222850.54000000004</v>
      </c>
      <c r="S38" s="58"/>
    </row>
    <row r="40" spans="1:19" ht="14.25" customHeight="1">
      <c r="A40" s="74" t="s">
        <v>107</v>
      </c>
      <c r="B40" s="74"/>
      <c r="C40" s="74"/>
      <c r="D40" s="59" t="s">
        <v>108</v>
      </c>
      <c r="E40" s="60"/>
      <c r="F40" s="61"/>
      <c r="G40" s="62"/>
      <c r="H40" s="63"/>
      <c r="I40" s="60"/>
      <c r="J40" s="60"/>
      <c r="K40" s="60"/>
      <c r="L40" s="60"/>
      <c r="M40" s="64"/>
      <c r="N40" s="65"/>
      <c r="O40" s="63"/>
      <c r="P40" s="66"/>
      <c r="Q40" s="67"/>
      <c r="R40" s="68"/>
      <c r="S40" s="67"/>
    </row>
    <row r="41" spans="1:19" ht="14.25" customHeight="1">
      <c r="A41" s="69"/>
      <c r="B41" s="69"/>
      <c r="C41" s="69"/>
      <c r="D41" s="59"/>
      <c r="E41" s="60"/>
      <c r="F41" s="61"/>
      <c r="G41" s="62"/>
      <c r="H41" s="63"/>
      <c r="I41" s="60"/>
      <c r="J41" s="60"/>
      <c r="K41" s="60"/>
      <c r="L41" s="60"/>
      <c r="M41" s="64"/>
      <c r="N41" s="65"/>
      <c r="O41" s="63"/>
      <c r="P41" s="66"/>
      <c r="Q41" s="67"/>
      <c r="R41" s="68"/>
      <c r="S41" s="67"/>
    </row>
    <row r="42" spans="1:2" s="10" customFormat="1" ht="15">
      <c r="A42" s="11"/>
      <c r="B42" s="12"/>
    </row>
    <row r="43" spans="1:2" s="10" customFormat="1" ht="15">
      <c r="A43" s="17"/>
      <c r="B43" s="12"/>
    </row>
    <row r="44" spans="1:2" s="10" customFormat="1" ht="15">
      <c r="A44" s="11"/>
      <c r="B44" s="12"/>
    </row>
    <row r="45" spans="1:2" s="10" customFormat="1" ht="15">
      <c r="A45" s="11"/>
      <c r="B45" s="12"/>
    </row>
    <row r="46" spans="1:2" s="10" customFormat="1" ht="15">
      <c r="A46" s="18"/>
      <c r="B46" s="12"/>
    </row>
    <row r="47" spans="1:2" s="10" customFormat="1" ht="15">
      <c r="A47" s="11"/>
      <c r="B47" s="12"/>
    </row>
    <row r="48" spans="1:2" s="10" customFormat="1" ht="15">
      <c r="A48" s="11"/>
      <c r="B48" s="12"/>
    </row>
    <row r="49" spans="1:2" s="10" customFormat="1" ht="15">
      <c r="A49" s="11"/>
      <c r="B49" s="12"/>
    </row>
    <row r="50" spans="1:2" s="10" customFormat="1" ht="15">
      <c r="A50" s="11"/>
      <c r="B50" s="12"/>
    </row>
    <row r="51" spans="1:2" s="10" customFormat="1" ht="15">
      <c r="A51" s="11"/>
      <c r="B51" s="12"/>
    </row>
  </sheetData>
  <sheetProtection/>
  <mergeCells count="25">
    <mergeCell ref="A40:C40"/>
    <mergeCell ref="E9:I9"/>
    <mergeCell ref="E13:I13"/>
    <mergeCell ref="L5:L7"/>
    <mergeCell ref="F4:F7"/>
    <mergeCell ref="L4:O4"/>
    <mergeCell ref="G4:G7"/>
    <mergeCell ref="O5:O7"/>
    <mergeCell ref="A2:S2"/>
    <mergeCell ref="A4:A7"/>
    <mergeCell ref="B4:B7"/>
    <mergeCell ref="C4:C7"/>
    <mergeCell ref="D4:D7"/>
    <mergeCell ref="A38:P38"/>
    <mergeCell ref="P4:P7"/>
    <mergeCell ref="E3:O3"/>
    <mergeCell ref="Q6:Q7"/>
    <mergeCell ref="H4:H7"/>
    <mergeCell ref="E4:E7"/>
    <mergeCell ref="S4:S7"/>
    <mergeCell ref="I4:I7"/>
    <mergeCell ref="R6:R7"/>
    <mergeCell ref="J4:J7"/>
    <mergeCell ref="K4:K7"/>
    <mergeCell ref="Q4:R5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70" r:id="rId1"/>
  <headerFooter>
    <oddFooter>&amp;C&amp;"-,Bold Italic"Община Ловеч&amp;R&amp;P/&amp;N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2019-09-03T08:26:10Z</dcterms:modified>
  <cp:category/>
  <cp:version/>
  <cp:contentType/>
  <cp:contentStatus/>
</cp:coreProperties>
</file>