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0370" windowHeight="12240"/>
  </bookViews>
  <sheets>
    <sheet name="Приложение I-33" sheetId="1" r:id="rId1"/>
  </sheets>
  <definedNames>
    <definedName name="_xlnm.Print_Area" localSheetId="0">'Приложение I-33'!$A$1:$S$43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1" i="1" l="1"/>
</calcChain>
</file>

<file path=xl/sharedStrings.xml><?xml version="1.0" encoding="utf-8"?>
<sst xmlns="http://schemas.openxmlformats.org/spreadsheetml/2006/main" count="177" uniqueCount="81">
  <si>
    <t>№ по ред</t>
  </si>
  <si>
    <t>№ на район</t>
  </si>
  <si>
    <t>Бал. с/ка</t>
  </si>
  <si>
    <t>Инв. №</t>
  </si>
  <si>
    <t>Описание на актива</t>
  </si>
  <si>
    <t>Дата на въвеждане</t>
  </si>
  <si>
    <t>Код на населено място</t>
  </si>
  <si>
    <t>Местоположение на актива (адрес)</t>
  </si>
  <si>
    <t>Вид на съоръжението  (актива)</t>
  </si>
  <si>
    <t>Вид материал</t>
  </si>
  <si>
    <t xml:space="preserve">Площ               </t>
  </si>
  <si>
    <t>Дължина</t>
  </si>
  <si>
    <t>Обем</t>
  </si>
  <si>
    <t>Кв.м</t>
  </si>
  <si>
    <t>м.л.</t>
  </si>
  <si>
    <t>куб.м.</t>
  </si>
  <si>
    <t>Диаметър         /см/</t>
  </si>
  <si>
    <t>ПОС, съгл. чл.19</t>
  </si>
  <si>
    <t>ПДС, съгл. чл.13 и чл. 15</t>
  </si>
  <si>
    <t>Балансова ст-ст                                                (лв.)</t>
  </si>
  <si>
    <t>Забележка</t>
  </si>
  <si>
    <t>с.Дерманци</t>
  </si>
  <si>
    <t>гр.Луковит</t>
  </si>
  <si>
    <t>с.Карлуково</t>
  </si>
  <si>
    <t>Документ за собстве ност    (№/дата)</t>
  </si>
  <si>
    <t>с.Румянцево</t>
  </si>
  <si>
    <t>ПХ</t>
  </si>
  <si>
    <t>Кмет община Луковит:...................................................................</t>
  </si>
  <si>
    <t>Ремонт НВ 1000 мЗ, гр. Луковит</t>
  </si>
  <si>
    <t>Изграждане ново СВО, ул. "Възраждане", гр Луковит</t>
  </si>
  <si>
    <t>Изграждане ново СВ0; ул. "Кирил и Методий", гр. Луковит</t>
  </si>
  <si>
    <t>Реконструкция ВВМ, ул. "П.Д.Петков", гр. Луковит</t>
  </si>
  <si>
    <t>Подмяна ПХ на ВВМ - с Дъбен</t>
  </si>
  <si>
    <t>Изграждане ново СВО, ул. "Възраждане" № 80, гр. Луковит</t>
  </si>
  <si>
    <t>Ремонт ел.двигател и помпа ПМС 32X4,ПС Карлуково І-ви подем</t>
  </si>
  <si>
    <t>Реконструкция СВО, ул. "Капитан П. Войвода" № 23,с. Ъглен</t>
  </si>
  <si>
    <t>Изграждане ново СВО, ил. "Васил Левски" № 28, гр. Луковит</t>
  </si>
  <si>
    <t>Монтаж водомер, ул. "Илия Волен" № 7, гр. Луковит</t>
  </si>
  <si>
    <t>Ремонт ел. двигател и помпа ПМС 32X4, ПС Румянцево</t>
  </si>
  <si>
    <t>Изграждане ново СВО, ул. "Раковски" № 64 с. Петревене</t>
  </si>
  <si>
    <t>Изграждане ново СВО, ул. "Околовръстна", с. Дерманци</t>
  </si>
  <si>
    <t>Изграждане ново СВО, кв. 6, УПИ11-101, ЕТ "Арапа" - с. Дъбен</t>
  </si>
  <si>
    <t>Изграждане ново СВО, ул. "Кральовска", с. Дъбен</t>
  </si>
  <si>
    <t>Ремонт НВ 5500 мЗ, гр. Луковит</t>
  </si>
  <si>
    <t>Реконструкция канал, ул. "Шипка" № 3, гр. Луковит</t>
  </si>
  <si>
    <t>Ремонт ексцентрик винтови помпи Seepex</t>
  </si>
  <si>
    <t>с.Дъбен</t>
  </si>
  <si>
    <t>с.Ъглен</t>
  </si>
  <si>
    <t>с.Петревене</t>
  </si>
  <si>
    <t xml:space="preserve">с.Луковит
</t>
  </si>
  <si>
    <t>с.Луковит</t>
  </si>
  <si>
    <t>водомер</t>
  </si>
  <si>
    <t>НВ 5500 Мз</t>
  </si>
  <si>
    <t>Активи публичнa общинска собственост на община Луковит (допълнение към Приложение № 1)</t>
  </si>
  <si>
    <t>Обща стойност на инвестиции в публични активи за период от 1.1.2019 до 31.12.2019 г.:</t>
  </si>
  <si>
    <t>Обслужва
(заведено)</t>
  </si>
  <si>
    <t>От….. до…..</t>
  </si>
  <si>
    <t>ППП от 16.12.2019 г.,
ф-ра № 80328/16.12.2019 г.</t>
  </si>
  <si>
    <t>НВ 1000 м3</t>
  </si>
  <si>
    <t>Бетон</t>
  </si>
  <si>
    <t>ПЕВП</t>
  </si>
  <si>
    <t>Рек. СВО</t>
  </si>
  <si>
    <t>Ново СВО</t>
  </si>
  <si>
    <t>бр.</t>
  </si>
  <si>
    <t>Помпа</t>
  </si>
  <si>
    <t>3/4, 4 м3</t>
  </si>
  <si>
    <t>Рек.канал</t>
  </si>
  <si>
    <t>ПЕ</t>
  </si>
  <si>
    <t>ПСОВ - Луковит</t>
  </si>
  <si>
    <t>гр. Луковит</t>
  </si>
  <si>
    <t>Изграждане ново СВО,м. "Бяло поле" - гр. Луковит</t>
  </si>
  <si>
    <t>Водопровод</t>
  </si>
  <si>
    <t>Реконстр. СВО, ул. "Хр.Ботев" № 22, бл. "Велпапе" вх. А, гр. Луковит</t>
  </si>
  <si>
    <t>Технически параметри на актива</t>
  </si>
  <si>
    <t>Приемо-предавателен протокол от 16.12.2019 г. между "В И К" АД - гр. Ловеч и Община Луковит</t>
  </si>
  <si>
    <t>Фактура № 0000002879/16.12.2019 г. на Община Луковит</t>
  </si>
  <si>
    <r>
      <t xml:space="preserve">Фактура </t>
    </r>
    <r>
      <rPr>
        <sz val="12"/>
        <color indexed="8"/>
        <rFont val="Times New Roman"/>
        <family val="1"/>
        <charset val="204"/>
      </rPr>
      <t>№ 0000080328/16.12.2019 г. на "В И К" АД - гр. Ловеч</t>
    </r>
  </si>
  <si>
    <t>ПРИЛОЖЕНИЕ      I - 32</t>
  </si>
  <si>
    <r>
      <rPr>
        <b/>
        <i/>
        <sz val="12"/>
        <color theme="1"/>
        <rFont val="Cambria"/>
        <family val="1"/>
        <charset val="204"/>
        <scheme val="major"/>
      </rPr>
      <t>Забележка:</t>
    </r>
    <r>
      <rPr>
        <sz val="12"/>
        <color theme="1"/>
        <rFont val="Cambria"/>
        <family val="1"/>
        <charset val="204"/>
        <scheme val="major"/>
      </rPr>
      <t xml:space="preserve"> Приложение </t>
    </r>
    <r>
      <rPr>
        <b/>
        <sz val="12"/>
        <color theme="1"/>
        <rFont val="Cambria"/>
        <family val="1"/>
        <charset val="204"/>
        <scheme val="major"/>
      </rPr>
      <t>I-32</t>
    </r>
    <r>
      <rPr>
        <sz val="12"/>
        <color theme="1"/>
        <rFont val="Cambria"/>
        <family val="1"/>
        <charset val="204"/>
        <scheme val="major"/>
      </rPr>
      <t xml:space="preserve"> е изготвено въз основа на фактура № 0000080328/16.12.2019 г., издадена от "В И К" АД - гр. Ловеч на Община Луковит.</t>
    </r>
  </si>
  <si>
    <t>Решение № 58/13.02.2020 г. на Общински съвет - гр. Луковит</t>
  </si>
  <si>
    <t>Писмо, изх. № АВИК-РД-03-2(10) /05.03.2020 г. от АВИК - гр. Ловеч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</si>
</sst>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vertical="justify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vertical="justify"/>
    </xf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justify" wrapText="1"/>
    </xf>
    <xf numFmtId="0" fontId="4" fillId="0" borderId="1" xfId="0" applyFont="1" applyBorder="1"/>
    <xf numFmtId="0" fontId="4" fillId="0" borderId="1" xfId="0" applyFont="1" applyBorder="1" applyAlignment="1">
      <alignment vertical="top" wrapText="1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vertical="justify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0" xfId="0" applyNumberFormat="1" applyFo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/>
    </xf>
    <xf numFmtId="0" fontId="4" fillId="0" borderId="1" xfId="0" applyFont="1" applyBorder="1" applyAlignment="1"/>
    <xf numFmtId="4" fontId="5" fillId="4" borderId="1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justify" wrapText="1"/>
    </xf>
    <xf numFmtId="0" fontId="3" fillId="4" borderId="2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top"/>
    </xf>
    <xf numFmtId="0" fontId="11" fillId="0" borderId="0" xfId="0" applyFont="1"/>
    <xf numFmtId="0" fontId="13" fillId="0" borderId="0" xfId="0" applyFont="1" applyAlignment="1">
      <alignment vertical="top"/>
    </xf>
    <xf numFmtId="0" fontId="13" fillId="0" borderId="0" xfId="0" applyFont="1"/>
    <xf numFmtId="14" fontId="4" fillId="0" borderId="2" xfId="0" applyNumberFormat="1" applyFont="1" applyBorder="1" applyAlignment="1">
      <alignment horizontal="center" vertical="top"/>
    </xf>
    <xf numFmtId="14" fontId="4" fillId="0" borderId="7" xfId="0" applyNumberFormat="1" applyFont="1" applyBorder="1" applyAlignment="1">
      <alignment horizontal="center" vertical="top"/>
    </xf>
    <xf numFmtId="14" fontId="4" fillId="0" borderId="8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4" fontId="4" fillId="0" borderId="2" xfId="0" applyNumberFormat="1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8" fillId="0" borderId="0" xfId="0" applyFont="1" applyBorder="1" applyAlignment="1">
      <alignment horizontal="left" vertical="center"/>
    </xf>
    <xf numFmtId="0" fontId="2" fillId="4" borderId="3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right" vertical="center"/>
    </xf>
    <xf numFmtId="0" fontId="4" fillId="0" borderId="2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10" fillId="0" borderId="2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4" fontId="4" fillId="0" borderId="7" xfId="0" applyNumberFormat="1" applyFont="1" applyBorder="1" applyAlignment="1">
      <alignment horizontal="right" vertical="top" wrapText="1"/>
    </xf>
    <xf numFmtId="4" fontId="4" fillId="0" borderId="8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abSelected="1" topLeftCell="A28" zoomScale="80" zoomScaleNormal="80" zoomScaleSheetLayoutView="94" zoomScalePageLayoutView="60" workbookViewId="0">
      <selection activeCell="A39" sqref="A39:XFD39"/>
    </sheetView>
  </sheetViews>
  <sheetFormatPr defaultColWidth="8.85546875" defaultRowHeight="15" x14ac:dyDescent="0.25"/>
  <cols>
    <col min="1" max="1" width="3.7109375" style="1" customWidth="1"/>
    <col min="2" max="2" width="3.5703125" style="3" customWidth="1"/>
    <col min="3" max="3" width="6.140625" style="1" customWidth="1"/>
    <col min="4" max="4" width="5.28515625" style="1" customWidth="1"/>
    <col min="5" max="5" width="27.42578125" style="1" customWidth="1"/>
    <col min="6" max="6" width="9.42578125" style="1" customWidth="1"/>
    <col min="7" max="7" width="7.140625" style="1" customWidth="1"/>
    <col min="8" max="8" width="13" style="1" customWidth="1"/>
    <col min="9" max="9" width="10.28515625" style="2" customWidth="1"/>
    <col min="10" max="10" width="10.85546875" style="1" customWidth="1"/>
    <col min="11" max="11" width="6.28515625" style="1" customWidth="1"/>
    <col min="12" max="12" width="9.85546875" style="1" customWidth="1"/>
    <col min="13" max="13" width="9.28515625" style="1" customWidth="1"/>
    <col min="14" max="14" width="6.7109375" style="1" customWidth="1"/>
    <col min="15" max="15" width="7.7109375" style="1" customWidth="1"/>
    <col min="16" max="16" width="21" style="1" customWidth="1"/>
    <col min="17" max="17" width="9.28515625" style="1" customWidth="1"/>
    <col min="18" max="18" width="10.28515625" style="1" customWidth="1"/>
    <col min="19" max="19" width="10.85546875" style="1" customWidth="1"/>
    <col min="20" max="16384" width="8.85546875" style="1"/>
  </cols>
  <sheetData>
    <row r="1" spans="1:22" ht="17.45" customHeight="1" x14ac:dyDescent="0.25">
      <c r="A1" s="100" t="s">
        <v>77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2" ht="15" customHeight="1" x14ac:dyDescent="0.25">
      <c r="A2" s="97" t="s">
        <v>53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22" ht="7.9" customHeight="1" x14ac:dyDescent="0.25"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22" s="13" customFormat="1" ht="15" customHeight="1" x14ac:dyDescent="0.2">
      <c r="A4" s="92" t="s">
        <v>0</v>
      </c>
      <c r="B4" s="92" t="s">
        <v>1</v>
      </c>
      <c r="C4" s="92" t="s">
        <v>2</v>
      </c>
      <c r="D4" s="92" t="s">
        <v>3</v>
      </c>
      <c r="E4" s="92" t="s">
        <v>4</v>
      </c>
      <c r="F4" s="92" t="s">
        <v>5</v>
      </c>
      <c r="G4" s="92" t="s">
        <v>6</v>
      </c>
      <c r="H4" s="92" t="s">
        <v>7</v>
      </c>
      <c r="I4" s="92" t="s">
        <v>55</v>
      </c>
      <c r="J4" s="92" t="s">
        <v>8</v>
      </c>
      <c r="K4" s="92" t="s">
        <v>56</v>
      </c>
      <c r="L4" s="94" t="s">
        <v>73</v>
      </c>
      <c r="M4" s="95"/>
      <c r="N4" s="95"/>
      <c r="O4" s="96"/>
      <c r="P4" s="92" t="s">
        <v>24</v>
      </c>
      <c r="Q4" s="92" t="s">
        <v>19</v>
      </c>
      <c r="R4" s="92"/>
      <c r="S4" s="92" t="s">
        <v>20</v>
      </c>
      <c r="T4" s="12"/>
      <c r="U4" s="12"/>
      <c r="V4" s="12"/>
    </row>
    <row r="5" spans="1:22" s="16" customFormat="1" ht="15" customHeight="1" x14ac:dyDescent="0.2">
      <c r="A5" s="92"/>
      <c r="B5" s="92"/>
      <c r="C5" s="92"/>
      <c r="D5" s="92"/>
      <c r="E5" s="92"/>
      <c r="F5" s="92"/>
      <c r="G5" s="92"/>
      <c r="H5" s="92"/>
      <c r="I5" s="93"/>
      <c r="J5" s="92"/>
      <c r="K5" s="92"/>
      <c r="L5" s="92" t="s">
        <v>9</v>
      </c>
      <c r="M5" s="14" t="s">
        <v>10</v>
      </c>
      <c r="N5" s="15" t="s">
        <v>13</v>
      </c>
      <c r="O5" s="92" t="s">
        <v>16</v>
      </c>
      <c r="P5" s="92"/>
      <c r="Q5" s="92"/>
      <c r="R5" s="92"/>
      <c r="S5" s="92"/>
    </row>
    <row r="6" spans="1:22" s="16" customFormat="1" ht="15" customHeight="1" x14ac:dyDescent="0.2">
      <c r="A6" s="92"/>
      <c r="B6" s="92"/>
      <c r="C6" s="92"/>
      <c r="D6" s="92"/>
      <c r="E6" s="92"/>
      <c r="F6" s="92"/>
      <c r="G6" s="92"/>
      <c r="H6" s="92"/>
      <c r="I6" s="93"/>
      <c r="J6" s="92"/>
      <c r="K6" s="92"/>
      <c r="L6" s="92"/>
      <c r="M6" s="14" t="s">
        <v>11</v>
      </c>
      <c r="N6" s="15" t="s">
        <v>14</v>
      </c>
      <c r="O6" s="92"/>
      <c r="P6" s="92"/>
      <c r="Q6" s="92" t="s">
        <v>18</v>
      </c>
      <c r="R6" s="92" t="s">
        <v>17</v>
      </c>
      <c r="S6" s="92"/>
    </row>
    <row r="7" spans="1:22" s="16" customFormat="1" ht="15" customHeight="1" x14ac:dyDescent="0.2">
      <c r="A7" s="92"/>
      <c r="B7" s="92"/>
      <c r="C7" s="92"/>
      <c r="D7" s="92"/>
      <c r="E7" s="92"/>
      <c r="F7" s="92"/>
      <c r="G7" s="92"/>
      <c r="H7" s="92"/>
      <c r="I7" s="93"/>
      <c r="J7" s="92"/>
      <c r="K7" s="92"/>
      <c r="L7" s="92"/>
      <c r="M7" s="14" t="s">
        <v>12</v>
      </c>
      <c r="N7" s="15" t="s">
        <v>15</v>
      </c>
      <c r="O7" s="92"/>
      <c r="P7" s="92"/>
      <c r="Q7" s="92"/>
      <c r="R7" s="92"/>
      <c r="S7" s="92"/>
    </row>
    <row r="8" spans="1:22" s="16" customFormat="1" ht="15.6" customHeight="1" x14ac:dyDescent="0.2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  <c r="H8" s="52">
        <v>8</v>
      </c>
      <c r="I8" s="53">
        <v>9</v>
      </c>
      <c r="J8" s="52">
        <v>10</v>
      </c>
      <c r="K8" s="52">
        <v>11</v>
      </c>
      <c r="L8" s="54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</row>
    <row r="9" spans="1:22" s="24" customFormat="1" ht="22.5" x14ac:dyDescent="0.2">
      <c r="A9" s="17">
        <v>1</v>
      </c>
      <c r="B9" s="19">
        <v>8</v>
      </c>
      <c r="C9" s="19">
        <v>2202</v>
      </c>
      <c r="D9" s="19">
        <v>374</v>
      </c>
      <c r="E9" s="18" t="s">
        <v>28</v>
      </c>
      <c r="F9" s="55">
        <v>43815</v>
      </c>
      <c r="G9" s="19">
        <v>44327</v>
      </c>
      <c r="H9" s="32" t="s">
        <v>22</v>
      </c>
      <c r="I9" s="32" t="s">
        <v>22</v>
      </c>
      <c r="J9" s="33" t="s">
        <v>58</v>
      </c>
      <c r="K9" s="21"/>
      <c r="L9" s="32" t="s">
        <v>59</v>
      </c>
      <c r="M9" s="19">
        <v>1000</v>
      </c>
      <c r="N9" s="20" t="s">
        <v>15</v>
      </c>
      <c r="O9" s="20"/>
      <c r="P9" s="56" t="s">
        <v>57</v>
      </c>
      <c r="Q9" s="22"/>
      <c r="R9" s="35">
        <v>31374.6</v>
      </c>
      <c r="S9" s="42"/>
    </row>
    <row r="10" spans="1:22" s="24" customFormat="1" ht="24" x14ac:dyDescent="0.2">
      <c r="A10" s="38">
        <v>2</v>
      </c>
      <c r="B10" s="28">
        <v>8</v>
      </c>
      <c r="C10" s="37">
        <v>2202</v>
      </c>
      <c r="D10" s="28">
        <v>431</v>
      </c>
      <c r="E10" s="18" t="s">
        <v>29</v>
      </c>
      <c r="F10" s="55">
        <v>43815</v>
      </c>
      <c r="G10" s="20">
        <v>44327</v>
      </c>
      <c r="H10" s="32" t="s">
        <v>22</v>
      </c>
      <c r="I10" s="32" t="s">
        <v>22</v>
      </c>
      <c r="J10" s="33" t="s">
        <v>61</v>
      </c>
      <c r="K10" s="26"/>
      <c r="L10" s="32" t="s">
        <v>60</v>
      </c>
      <c r="M10" s="19">
        <v>28</v>
      </c>
      <c r="N10" s="20" t="s">
        <v>14</v>
      </c>
      <c r="O10" s="20">
        <v>25</v>
      </c>
      <c r="P10" s="56" t="s">
        <v>57</v>
      </c>
      <c r="Q10" s="22"/>
      <c r="R10" s="35">
        <v>496.58</v>
      </c>
      <c r="S10" s="42"/>
    </row>
    <row r="11" spans="1:22" s="24" customFormat="1" ht="24" x14ac:dyDescent="0.2">
      <c r="A11" s="38">
        <v>3</v>
      </c>
      <c r="B11" s="28">
        <v>8</v>
      </c>
      <c r="C11" s="37">
        <v>2202</v>
      </c>
      <c r="D11" s="28">
        <v>432</v>
      </c>
      <c r="E11" s="18" t="s">
        <v>30</v>
      </c>
      <c r="F11" s="55">
        <v>43815</v>
      </c>
      <c r="G11" s="20">
        <v>44327</v>
      </c>
      <c r="H11" s="32" t="s">
        <v>22</v>
      </c>
      <c r="I11" s="32" t="s">
        <v>22</v>
      </c>
      <c r="J11" s="33" t="s">
        <v>62</v>
      </c>
      <c r="K11" s="26"/>
      <c r="L11" s="32" t="s">
        <v>60</v>
      </c>
      <c r="M11" s="19">
        <v>14</v>
      </c>
      <c r="N11" s="20" t="s">
        <v>14</v>
      </c>
      <c r="O11" s="20">
        <v>25</v>
      </c>
      <c r="P11" s="56" t="s">
        <v>57</v>
      </c>
      <c r="Q11" s="22"/>
      <c r="R11" s="35">
        <v>461.16</v>
      </c>
      <c r="S11" s="42"/>
    </row>
    <row r="12" spans="1:22" s="24" customFormat="1" ht="13.9" customHeight="1" x14ac:dyDescent="0.2">
      <c r="A12" s="65">
        <v>4</v>
      </c>
      <c r="B12" s="65">
        <v>8</v>
      </c>
      <c r="C12" s="65">
        <v>2202</v>
      </c>
      <c r="D12" s="65">
        <v>433</v>
      </c>
      <c r="E12" s="89" t="s">
        <v>31</v>
      </c>
      <c r="F12" s="62">
        <v>43815</v>
      </c>
      <c r="G12" s="65">
        <v>44327</v>
      </c>
      <c r="H12" s="68" t="s">
        <v>22</v>
      </c>
      <c r="I12" s="78" t="s">
        <v>22</v>
      </c>
      <c r="J12" s="33" t="s">
        <v>71</v>
      </c>
      <c r="K12" s="27"/>
      <c r="L12" s="32" t="s">
        <v>60</v>
      </c>
      <c r="M12" s="19">
        <v>20</v>
      </c>
      <c r="N12" s="20" t="s">
        <v>14</v>
      </c>
      <c r="O12" s="20">
        <v>90</v>
      </c>
      <c r="P12" s="81" t="s">
        <v>57</v>
      </c>
      <c r="Q12" s="86"/>
      <c r="R12" s="71">
        <v>2198.15</v>
      </c>
      <c r="S12" s="71"/>
      <c r="T12" s="36"/>
    </row>
    <row r="13" spans="1:22" s="24" customFormat="1" ht="13.9" customHeight="1" x14ac:dyDescent="0.2">
      <c r="A13" s="66"/>
      <c r="B13" s="66"/>
      <c r="C13" s="66"/>
      <c r="D13" s="66"/>
      <c r="E13" s="90"/>
      <c r="F13" s="63"/>
      <c r="G13" s="66"/>
      <c r="H13" s="69"/>
      <c r="I13" s="79"/>
      <c r="J13" s="33" t="s">
        <v>71</v>
      </c>
      <c r="K13" s="27"/>
      <c r="L13" s="32" t="s">
        <v>60</v>
      </c>
      <c r="M13" s="19">
        <v>6</v>
      </c>
      <c r="N13" s="20" t="s">
        <v>14</v>
      </c>
      <c r="O13" s="20">
        <v>75</v>
      </c>
      <c r="P13" s="82"/>
      <c r="Q13" s="87"/>
      <c r="R13" s="84"/>
      <c r="S13" s="72"/>
    </row>
    <row r="14" spans="1:22" s="24" customFormat="1" ht="13.9" customHeight="1" x14ac:dyDescent="0.2">
      <c r="A14" s="67"/>
      <c r="B14" s="67"/>
      <c r="C14" s="67"/>
      <c r="D14" s="67"/>
      <c r="E14" s="91"/>
      <c r="F14" s="64"/>
      <c r="G14" s="67"/>
      <c r="H14" s="70"/>
      <c r="I14" s="80"/>
      <c r="J14" s="33" t="s">
        <v>61</v>
      </c>
      <c r="K14" s="27"/>
      <c r="L14" s="32" t="s">
        <v>60</v>
      </c>
      <c r="M14" s="19">
        <v>4</v>
      </c>
      <c r="N14" s="20" t="s">
        <v>14</v>
      </c>
      <c r="O14" s="20">
        <v>25</v>
      </c>
      <c r="P14" s="83"/>
      <c r="Q14" s="88"/>
      <c r="R14" s="85"/>
      <c r="S14" s="73"/>
    </row>
    <row r="15" spans="1:22" s="39" customFormat="1" ht="22.5" x14ac:dyDescent="0.25">
      <c r="A15" s="25">
        <v>5</v>
      </c>
      <c r="B15" s="20">
        <v>8</v>
      </c>
      <c r="C15" s="20">
        <v>2202</v>
      </c>
      <c r="D15" s="20">
        <v>435</v>
      </c>
      <c r="E15" s="18" t="s">
        <v>32</v>
      </c>
      <c r="F15" s="55">
        <v>43815</v>
      </c>
      <c r="G15" s="20">
        <v>24236</v>
      </c>
      <c r="H15" s="32" t="s">
        <v>46</v>
      </c>
      <c r="I15" s="30" t="s">
        <v>46</v>
      </c>
      <c r="J15" s="32" t="s">
        <v>26</v>
      </c>
      <c r="K15" s="30"/>
      <c r="L15" s="32"/>
      <c r="M15" s="19">
        <v>1</v>
      </c>
      <c r="N15" s="20" t="s">
        <v>63</v>
      </c>
      <c r="O15" s="20"/>
      <c r="P15" s="57" t="s">
        <v>57</v>
      </c>
      <c r="Q15" s="30"/>
      <c r="R15" s="35">
        <v>1567.44</v>
      </c>
      <c r="S15" s="42"/>
    </row>
    <row r="16" spans="1:22" s="41" customFormat="1" ht="24" x14ac:dyDescent="0.25">
      <c r="A16" s="25">
        <v>6</v>
      </c>
      <c r="B16" s="20">
        <v>8</v>
      </c>
      <c r="C16" s="20">
        <v>2202</v>
      </c>
      <c r="D16" s="20">
        <v>456</v>
      </c>
      <c r="E16" s="18" t="s">
        <v>33</v>
      </c>
      <c r="F16" s="55">
        <v>43815</v>
      </c>
      <c r="G16" s="19">
        <v>44327</v>
      </c>
      <c r="H16" s="32" t="s">
        <v>22</v>
      </c>
      <c r="I16" s="30" t="s">
        <v>22</v>
      </c>
      <c r="J16" s="33" t="s">
        <v>62</v>
      </c>
      <c r="K16" s="40"/>
      <c r="L16" s="32" t="s">
        <v>60</v>
      </c>
      <c r="M16" s="19">
        <v>15</v>
      </c>
      <c r="N16" s="20" t="s">
        <v>14</v>
      </c>
      <c r="O16" s="20">
        <v>25</v>
      </c>
      <c r="P16" s="57" t="s">
        <v>57</v>
      </c>
      <c r="Q16" s="40"/>
      <c r="R16" s="35">
        <v>715.06</v>
      </c>
      <c r="S16" s="42"/>
    </row>
    <row r="17" spans="1:19" s="39" customFormat="1" ht="24" x14ac:dyDescent="0.25">
      <c r="A17" s="43">
        <v>7</v>
      </c>
      <c r="B17" s="44">
        <v>8</v>
      </c>
      <c r="C17" s="44">
        <v>2049</v>
      </c>
      <c r="D17" s="44">
        <v>9</v>
      </c>
      <c r="E17" s="45" t="s">
        <v>34</v>
      </c>
      <c r="F17" s="55">
        <v>43815</v>
      </c>
      <c r="G17" s="44">
        <v>36511</v>
      </c>
      <c r="H17" s="46" t="s">
        <v>23</v>
      </c>
      <c r="I17" s="30" t="s">
        <v>23</v>
      </c>
      <c r="J17" s="32" t="s">
        <v>64</v>
      </c>
      <c r="K17" s="30"/>
      <c r="L17" s="32"/>
      <c r="M17" s="19">
        <v>1</v>
      </c>
      <c r="N17" s="20" t="s">
        <v>63</v>
      </c>
      <c r="O17" s="20"/>
      <c r="P17" s="57" t="s">
        <v>57</v>
      </c>
      <c r="Q17" s="30"/>
      <c r="R17" s="35">
        <v>2735</v>
      </c>
      <c r="S17" s="42"/>
    </row>
    <row r="18" spans="1:19" s="39" customFormat="1" ht="24" x14ac:dyDescent="0.25">
      <c r="A18" s="43">
        <v>8</v>
      </c>
      <c r="B18" s="44">
        <v>8</v>
      </c>
      <c r="C18" s="44">
        <v>2202</v>
      </c>
      <c r="D18" s="44">
        <v>499</v>
      </c>
      <c r="E18" s="45" t="s">
        <v>35</v>
      </c>
      <c r="F18" s="55">
        <v>43815</v>
      </c>
      <c r="G18" s="44">
        <v>85010</v>
      </c>
      <c r="H18" s="46" t="s">
        <v>47</v>
      </c>
      <c r="I18" s="30" t="s">
        <v>47</v>
      </c>
      <c r="J18" s="33" t="s">
        <v>61</v>
      </c>
      <c r="K18" s="27"/>
      <c r="L18" s="32" t="s">
        <v>60</v>
      </c>
      <c r="M18" s="19">
        <v>17</v>
      </c>
      <c r="N18" s="20" t="s">
        <v>14</v>
      </c>
      <c r="O18" s="20">
        <v>25</v>
      </c>
      <c r="P18" s="57" t="s">
        <v>57</v>
      </c>
      <c r="Q18" s="30"/>
      <c r="R18" s="35">
        <v>376.61</v>
      </c>
      <c r="S18" s="42"/>
    </row>
    <row r="19" spans="1:19" s="39" customFormat="1" ht="24" x14ac:dyDescent="0.25">
      <c r="A19" s="25">
        <v>9</v>
      </c>
      <c r="B19" s="20">
        <v>8</v>
      </c>
      <c r="C19" s="20">
        <v>2202</v>
      </c>
      <c r="D19" s="20">
        <v>508</v>
      </c>
      <c r="E19" s="18" t="s">
        <v>36</v>
      </c>
      <c r="F19" s="55">
        <v>43815</v>
      </c>
      <c r="G19" s="20">
        <v>44327</v>
      </c>
      <c r="H19" s="32" t="s">
        <v>22</v>
      </c>
      <c r="I19" s="30" t="s">
        <v>22</v>
      </c>
      <c r="J19" s="33" t="s">
        <v>62</v>
      </c>
      <c r="K19" s="40"/>
      <c r="L19" s="32" t="s">
        <v>60</v>
      </c>
      <c r="M19" s="19">
        <v>1</v>
      </c>
      <c r="N19" s="20" t="s">
        <v>14</v>
      </c>
      <c r="O19" s="20">
        <v>25</v>
      </c>
      <c r="P19" s="57" t="s">
        <v>57</v>
      </c>
      <c r="Q19" s="30"/>
      <c r="R19" s="35">
        <v>32.36</v>
      </c>
      <c r="S19" s="42"/>
    </row>
    <row r="20" spans="1:19" s="39" customFormat="1" ht="24" x14ac:dyDescent="0.25">
      <c r="A20" s="25">
        <v>10</v>
      </c>
      <c r="B20" s="20">
        <v>8</v>
      </c>
      <c r="C20" s="20">
        <v>2049</v>
      </c>
      <c r="D20" s="20">
        <v>10</v>
      </c>
      <c r="E20" s="18" t="s">
        <v>37</v>
      </c>
      <c r="F20" s="55">
        <v>43815</v>
      </c>
      <c r="G20" s="20">
        <v>20688</v>
      </c>
      <c r="H20" s="32" t="s">
        <v>21</v>
      </c>
      <c r="I20" s="30" t="s">
        <v>21</v>
      </c>
      <c r="J20" s="32" t="s">
        <v>51</v>
      </c>
      <c r="K20" s="30"/>
      <c r="L20" s="32" t="s">
        <v>65</v>
      </c>
      <c r="M20" s="19">
        <v>1</v>
      </c>
      <c r="N20" s="20" t="s">
        <v>63</v>
      </c>
      <c r="O20" s="20"/>
      <c r="P20" s="57" t="s">
        <v>57</v>
      </c>
      <c r="Q20" s="30"/>
      <c r="R20" s="35">
        <v>58.04</v>
      </c>
      <c r="S20" s="42"/>
    </row>
    <row r="21" spans="1:19" s="39" customFormat="1" ht="24" x14ac:dyDescent="0.25">
      <c r="A21" s="25">
        <v>11</v>
      </c>
      <c r="B21" s="20">
        <v>8</v>
      </c>
      <c r="C21" s="20">
        <v>2049</v>
      </c>
      <c r="D21" s="20">
        <v>11</v>
      </c>
      <c r="E21" s="18" t="s">
        <v>38</v>
      </c>
      <c r="F21" s="55">
        <v>43815</v>
      </c>
      <c r="G21" s="20">
        <v>66327</v>
      </c>
      <c r="H21" s="32" t="s">
        <v>25</v>
      </c>
      <c r="I21" s="30" t="s">
        <v>25</v>
      </c>
      <c r="J21" s="32" t="s">
        <v>64</v>
      </c>
      <c r="K21" s="30"/>
      <c r="L21" s="32"/>
      <c r="M21" s="19">
        <v>1</v>
      </c>
      <c r="N21" s="20" t="s">
        <v>63</v>
      </c>
      <c r="O21" s="20"/>
      <c r="P21" s="57" t="s">
        <v>57</v>
      </c>
      <c r="Q21" s="30"/>
      <c r="R21" s="35">
        <v>2518</v>
      </c>
      <c r="S21" s="42"/>
    </row>
    <row r="22" spans="1:19" s="39" customFormat="1" ht="24" x14ac:dyDescent="0.25">
      <c r="A22" s="25">
        <v>12</v>
      </c>
      <c r="B22" s="20">
        <v>8</v>
      </c>
      <c r="C22" s="20">
        <v>2202</v>
      </c>
      <c r="D22" s="20">
        <v>534</v>
      </c>
      <c r="E22" s="18" t="s">
        <v>39</v>
      </c>
      <c r="F22" s="55">
        <v>43815</v>
      </c>
      <c r="G22" s="20">
        <v>56099</v>
      </c>
      <c r="H22" s="32" t="s">
        <v>48</v>
      </c>
      <c r="I22" s="30" t="s">
        <v>48</v>
      </c>
      <c r="J22" s="33" t="s">
        <v>61</v>
      </c>
      <c r="K22" s="40"/>
      <c r="L22" s="32" t="s">
        <v>60</v>
      </c>
      <c r="M22" s="19">
        <v>3</v>
      </c>
      <c r="N22" s="20" t="s">
        <v>14</v>
      </c>
      <c r="O22" s="20">
        <v>25</v>
      </c>
      <c r="P22" s="57" t="s">
        <v>57</v>
      </c>
      <c r="Q22" s="30"/>
      <c r="R22" s="35">
        <v>149.08000000000001</v>
      </c>
      <c r="S22" s="42"/>
    </row>
    <row r="23" spans="1:19" s="39" customFormat="1" ht="24" x14ac:dyDescent="0.25">
      <c r="A23" s="25">
        <v>13</v>
      </c>
      <c r="B23" s="20">
        <v>8</v>
      </c>
      <c r="C23" s="20">
        <v>2202</v>
      </c>
      <c r="D23" s="20">
        <v>535</v>
      </c>
      <c r="E23" s="18" t="s">
        <v>40</v>
      </c>
      <c r="F23" s="55">
        <v>43815</v>
      </c>
      <c r="G23" s="20">
        <v>20688</v>
      </c>
      <c r="H23" s="32" t="s">
        <v>21</v>
      </c>
      <c r="I23" s="30" t="s">
        <v>21</v>
      </c>
      <c r="J23" s="33" t="s">
        <v>62</v>
      </c>
      <c r="K23" s="40"/>
      <c r="L23" s="32" t="s">
        <v>60</v>
      </c>
      <c r="M23" s="19">
        <v>4</v>
      </c>
      <c r="N23" s="20" t="s">
        <v>14</v>
      </c>
      <c r="O23" s="20">
        <v>32</v>
      </c>
      <c r="P23" s="57" t="s">
        <v>57</v>
      </c>
      <c r="Q23" s="30"/>
      <c r="R23" s="35">
        <v>116.25</v>
      </c>
      <c r="S23" s="42"/>
    </row>
    <row r="24" spans="1:19" s="39" customFormat="1" ht="24" x14ac:dyDescent="0.25">
      <c r="A24" s="25">
        <v>14</v>
      </c>
      <c r="B24" s="20">
        <v>8</v>
      </c>
      <c r="C24" s="20">
        <v>2202</v>
      </c>
      <c r="D24" s="20">
        <v>536</v>
      </c>
      <c r="E24" s="18" t="s">
        <v>41</v>
      </c>
      <c r="F24" s="55">
        <v>43815</v>
      </c>
      <c r="G24" s="20">
        <v>24236</v>
      </c>
      <c r="H24" s="32" t="s">
        <v>46</v>
      </c>
      <c r="I24" s="30" t="s">
        <v>46</v>
      </c>
      <c r="J24" s="33" t="s">
        <v>62</v>
      </c>
      <c r="K24" s="40"/>
      <c r="L24" s="32" t="s">
        <v>60</v>
      </c>
      <c r="M24" s="19">
        <v>25</v>
      </c>
      <c r="N24" s="20" t="s">
        <v>14</v>
      </c>
      <c r="O24" s="20">
        <v>25</v>
      </c>
      <c r="P24" s="57" t="s">
        <v>57</v>
      </c>
      <c r="Q24" s="30"/>
      <c r="R24" s="35">
        <v>350.7</v>
      </c>
      <c r="S24" s="42"/>
    </row>
    <row r="25" spans="1:19" s="24" customFormat="1" ht="24" x14ac:dyDescent="0.2">
      <c r="A25" s="29">
        <v>15</v>
      </c>
      <c r="B25" s="20">
        <v>8</v>
      </c>
      <c r="C25" s="20">
        <v>2202</v>
      </c>
      <c r="D25" s="20">
        <v>537</v>
      </c>
      <c r="E25" s="18" t="s">
        <v>42</v>
      </c>
      <c r="F25" s="55">
        <v>43815</v>
      </c>
      <c r="G25" s="20">
        <v>24236</v>
      </c>
      <c r="H25" s="34" t="s">
        <v>46</v>
      </c>
      <c r="I25" s="47" t="s">
        <v>46</v>
      </c>
      <c r="J25" s="33" t="s">
        <v>62</v>
      </c>
      <c r="K25" s="40"/>
      <c r="L25" s="32" t="s">
        <v>60</v>
      </c>
      <c r="M25" s="19">
        <v>15</v>
      </c>
      <c r="N25" s="20" t="s">
        <v>14</v>
      </c>
      <c r="O25" s="20">
        <v>25</v>
      </c>
      <c r="P25" s="56" t="s">
        <v>57</v>
      </c>
      <c r="Q25" s="22"/>
      <c r="R25" s="35">
        <v>319.29000000000002</v>
      </c>
      <c r="S25" s="42"/>
    </row>
    <row r="26" spans="1:19" s="39" customFormat="1" ht="29.45" customHeight="1" x14ac:dyDescent="0.25">
      <c r="A26" s="25">
        <v>16</v>
      </c>
      <c r="B26" s="20">
        <v>8</v>
      </c>
      <c r="C26" s="20">
        <v>2202</v>
      </c>
      <c r="D26" s="20">
        <v>543</v>
      </c>
      <c r="E26" s="23" t="s">
        <v>70</v>
      </c>
      <c r="F26" s="55">
        <v>43815</v>
      </c>
      <c r="G26" s="20">
        <v>44327</v>
      </c>
      <c r="H26" s="32" t="s">
        <v>49</v>
      </c>
      <c r="I26" s="30" t="s">
        <v>49</v>
      </c>
      <c r="J26" s="33" t="s">
        <v>62</v>
      </c>
      <c r="K26" s="40"/>
      <c r="L26" s="32" t="s">
        <v>60</v>
      </c>
      <c r="M26" s="19">
        <v>10</v>
      </c>
      <c r="N26" s="20" t="s">
        <v>14</v>
      </c>
      <c r="O26" s="20">
        <v>25</v>
      </c>
      <c r="P26" s="57" t="s">
        <v>57</v>
      </c>
      <c r="Q26" s="30"/>
      <c r="R26" s="35">
        <v>323.51</v>
      </c>
      <c r="S26" s="42"/>
    </row>
    <row r="27" spans="1:19" s="39" customFormat="1" ht="36" x14ac:dyDescent="0.25">
      <c r="A27" s="25">
        <v>17</v>
      </c>
      <c r="B27" s="20">
        <v>8</v>
      </c>
      <c r="C27" s="20">
        <v>2202</v>
      </c>
      <c r="D27" s="20">
        <v>560</v>
      </c>
      <c r="E27" s="18" t="s">
        <v>72</v>
      </c>
      <c r="F27" s="55">
        <v>43815</v>
      </c>
      <c r="G27" s="20">
        <v>44327</v>
      </c>
      <c r="H27" s="32" t="s">
        <v>50</v>
      </c>
      <c r="I27" s="30" t="s">
        <v>50</v>
      </c>
      <c r="J27" s="33" t="s">
        <v>61</v>
      </c>
      <c r="K27" s="40"/>
      <c r="L27" s="32" t="s">
        <v>60</v>
      </c>
      <c r="M27" s="19">
        <v>36</v>
      </c>
      <c r="N27" s="20" t="s">
        <v>14</v>
      </c>
      <c r="O27" s="20">
        <v>40</v>
      </c>
      <c r="P27" s="57" t="s">
        <v>57</v>
      </c>
      <c r="Q27" s="30"/>
      <c r="R27" s="35">
        <v>333.82</v>
      </c>
      <c r="S27" s="42"/>
    </row>
    <row r="28" spans="1:19" s="39" customFormat="1" ht="26.45" customHeight="1" x14ac:dyDescent="0.25">
      <c r="A28" s="25">
        <v>18</v>
      </c>
      <c r="B28" s="20">
        <v>8</v>
      </c>
      <c r="C28" s="20">
        <v>2202</v>
      </c>
      <c r="D28" s="20">
        <v>568</v>
      </c>
      <c r="E28" s="18" t="s">
        <v>43</v>
      </c>
      <c r="F28" s="55">
        <v>43815</v>
      </c>
      <c r="G28" s="20">
        <v>44327</v>
      </c>
      <c r="H28" s="32" t="s">
        <v>50</v>
      </c>
      <c r="I28" s="32" t="s">
        <v>50</v>
      </c>
      <c r="J28" s="32" t="s">
        <v>52</v>
      </c>
      <c r="K28" s="30"/>
      <c r="L28" s="32" t="s">
        <v>59</v>
      </c>
      <c r="M28" s="19">
        <v>5500</v>
      </c>
      <c r="N28" s="20" t="s">
        <v>15</v>
      </c>
      <c r="O28" s="20"/>
      <c r="P28" s="57" t="s">
        <v>57</v>
      </c>
      <c r="Q28" s="30"/>
      <c r="R28" s="35">
        <v>4483.38</v>
      </c>
      <c r="S28" s="42"/>
    </row>
    <row r="29" spans="1:19" s="39" customFormat="1" ht="24" x14ac:dyDescent="0.25">
      <c r="A29" s="25">
        <v>19</v>
      </c>
      <c r="B29" s="20">
        <v>8</v>
      </c>
      <c r="C29" s="20">
        <v>2202</v>
      </c>
      <c r="D29" s="20">
        <v>469</v>
      </c>
      <c r="E29" s="18" t="s">
        <v>44</v>
      </c>
      <c r="F29" s="55">
        <v>43815</v>
      </c>
      <c r="G29" s="20">
        <v>44327</v>
      </c>
      <c r="H29" s="32" t="s">
        <v>50</v>
      </c>
      <c r="I29" s="32" t="s">
        <v>50</v>
      </c>
      <c r="J29" s="32" t="s">
        <v>66</v>
      </c>
      <c r="K29" s="30"/>
      <c r="L29" s="32" t="s">
        <v>67</v>
      </c>
      <c r="M29" s="19">
        <v>12</v>
      </c>
      <c r="N29" s="20" t="s">
        <v>14</v>
      </c>
      <c r="O29" s="20">
        <v>250</v>
      </c>
      <c r="P29" s="57" t="s">
        <v>57</v>
      </c>
      <c r="Q29" s="30"/>
      <c r="R29" s="35">
        <v>1414.83</v>
      </c>
      <c r="S29" s="42"/>
    </row>
    <row r="30" spans="1:19" s="39" customFormat="1" ht="24" x14ac:dyDescent="0.25">
      <c r="A30" s="25">
        <v>20</v>
      </c>
      <c r="B30" s="20">
        <v>8</v>
      </c>
      <c r="C30" s="20">
        <v>2049</v>
      </c>
      <c r="D30" s="20">
        <v>12</v>
      </c>
      <c r="E30" s="18" t="s">
        <v>45</v>
      </c>
      <c r="F30" s="55">
        <v>43815</v>
      </c>
      <c r="G30" s="20">
        <v>44327</v>
      </c>
      <c r="H30" s="32" t="s">
        <v>68</v>
      </c>
      <c r="I30" s="32" t="s">
        <v>69</v>
      </c>
      <c r="J30" s="32" t="s">
        <v>64</v>
      </c>
      <c r="K30" s="30"/>
      <c r="L30" s="32"/>
      <c r="M30" s="19">
        <v>1</v>
      </c>
      <c r="N30" s="20" t="s">
        <v>63</v>
      </c>
      <c r="O30" s="20"/>
      <c r="P30" s="57" t="s">
        <v>57</v>
      </c>
      <c r="Q30" s="30"/>
      <c r="R30" s="35">
        <v>644</v>
      </c>
      <c r="S30" s="42"/>
    </row>
    <row r="31" spans="1:19" s="24" customFormat="1" ht="24" customHeight="1" x14ac:dyDescent="0.2">
      <c r="A31" s="75" t="s">
        <v>54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7"/>
      <c r="R31" s="48">
        <f>SUM(R9:R30)</f>
        <v>50667.86</v>
      </c>
      <c r="S31" s="48"/>
    </row>
    <row r="32" spans="1:19" ht="8.4499999999999993" customHeight="1" x14ac:dyDescent="0.25">
      <c r="A32" s="5"/>
      <c r="B32" s="31"/>
      <c r="C32" s="5"/>
      <c r="D32" s="5"/>
      <c r="E32" s="7"/>
      <c r="F32" s="5"/>
      <c r="G32" s="5"/>
      <c r="H32" s="8"/>
      <c r="I32" s="6"/>
      <c r="J32" s="5"/>
      <c r="K32" s="5"/>
      <c r="L32" s="5"/>
      <c r="M32" s="5"/>
      <c r="N32" s="5"/>
      <c r="O32" s="5"/>
      <c r="P32" s="5"/>
      <c r="Q32" s="5"/>
      <c r="R32" s="9"/>
      <c r="S32" s="5"/>
    </row>
    <row r="33" spans="1:19" s="51" customFormat="1" ht="15" customHeight="1" x14ac:dyDescent="0.25">
      <c r="A33" s="50"/>
      <c r="B33" s="49"/>
      <c r="C33" s="50"/>
      <c r="D33" s="74" t="s">
        <v>78</v>
      </c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</row>
    <row r="34" spans="1:19" ht="24" customHeight="1" x14ac:dyDescent="0.25">
      <c r="A34" s="5"/>
      <c r="B34" s="31"/>
      <c r="C34" s="5"/>
      <c r="D34" s="5"/>
      <c r="E34" s="7"/>
      <c r="F34" s="5"/>
      <c r="G34" s="5"/>
      <c r="H34" s="8"/>
      <c r="I34" s="6"/>
      <c r="J34" s="5"/>
      <c r="K34" s="5"/>
      <c r="L34" s="5"/>
      <c r="M34" s="5"/>
      <c r="N34" s="5"/>
      <c r="O34" s="5"/>
      <c r="P34" s="5"/>
      <c r="Q34" s="5"/>
      <c r="R34" s="9"/>
      <c r="S34" s="5"/>
    </row>
    <row r="35" spans="1:19" s="59" customFormat="1" ht="15.75" x14ac:dyDescent="0.25">
      <c r="A35" s="58" t="s">
        <v>74</v>
      </c>
    </row>
    <row r="36" spans="1:19" s="59" customFormat="1" ht="15.75" x14ac:dyDescent="0.25">
      <c r="A36" s="58" t="s">
        <v>76</v>
      </c>
    </row>
    <row r="37" spans="1:19" s="59" customFormat="1" ht="15.75" x14ac:dyDescent="0.25">
      <c r="A37" s="58" t="s">
        <v>75</v>
      </c>
    </row>
    <row r="38" spans="1:19" s="59" customFormat="1" ht="15.75" x14ac:dyDescent="0.25">
      <c r="A38" s="60" t="s">
        <v>79</v>
      </c>
      <c r="B38" s="61"/>
    </row>
    <row r="39" spans="1:19" s="59" customFormat="1" ht="15.75" x14ac:dyDescent="0.25">
      <c r="A39" s="58" t="s">
        <v>80</v>
      </c>
    </row>
    <row r="40" spans="1:19" hidden="1" x14ac:dyDescent="0.25">
      <c r="M40" s="98"/>
      <c r="N40" s="98"/>
      <c r="O40" s="98"/>
      <c r="P40" s="98"/>
      <c r="Q40" s="98"/>
      <c r="R40" s="98"/>
      <c r="S40" s="98"/>
    </row>
    <row r="41" spans="1:19" hidden="1" x14ac:dyDescent="0.25">
      <c r="M41" s="99" t="s">
        <v>27</v>
      </c>
      <c r="N41" s="99"/>
      <c r="O41" s="99"/>
      <c r="P41" s="99"/>
      <c r="Q41" s="99"/>
      <c r="R41" s="99"/>
      <c r="S41" s="99"/>
    </row>
    <row r="42" spans="1:19" x14ac:dyDescent="0.25">
      <c r="B42" s="99"/>
      <c r="C42" s="99"/>
      <c r="D42" s="99"/>
      <c r="E42" s="99"/>
      <c r="M42" s="98"/>
      <c r="N42" s="98"/>
      <c r="O42" s="98"/>
      <c r="P42" s="98"/>
      <c r="Q42" s="98"/>
      <c r="R42" s="98"/>
      <c r="S42" s="98"/>
    </row>
    <row r="43" spans="1:19" x14ac:dyDescent="0.25">
      <c r="M43" s="4"/>
      <c r="N43" s="4"/>
      <c r="O43" s="4"/>
      <c r="P43" s="4"/>
      <c r="Q43" s="4"/>
      <c r="R43" s="4"/>
      <c r="S43" s="4"/>
    </row>
  </sheetData>
  <mergeCells count="40">
    <mergeCell ref="M42:S42"/>
    <mergeCell ref="M41:S41"/>
    <mergeCell ref="B42:E42"/>
    <mergeCell ref="M40:S40"/>
    <mergeCell ref="A1:S1"/>
    <mergeCell ref="A4:A7"/>
    <mergeCell ref="L5:L7"/>
    <mergeCell ref="H4:H7"/>
    <mergeCell ref="O5:O7"/>
    <mergeCell ref="P4:P7"/>
    <mergeCell ref="G4:G7"/>
    <mergeCell ref="F4:F7"/>
    <mergeCell ref="E4:E7"/>
    <mergeCell ref="D4:D7"/>
    <mergeCell ref="C4:C7"/>
    <mergeCell ref="B4:B7"/>
    <mergeCell ref="K4:K7"/>
    <mergeCell ref="J4:J7"/>
    <mergeCell ref="I4:I7"/>
    <mergeCell ref="L4:O4"/>
    <mergeCell ref="A2:S2"/>
    <mergeCell ref="S4:S7"/>
    <mergeCell ref="Q4:R5"/>
    <mergeCell ref="Q6:Q7"/>
    <mergeCell ref="R6:R7"/>
    <mergeCell ref="F12:F14"/>
    <mergeCell ref="G12:G14"/>
    <mergeCell ref="H12:H14"/>
    <mergeCell ref="S12:S14"/>
    <mergeCell ref="D33:S33"/>
    <mergeCell ref="A31:Q31"/>
    <mergeCell ref="I12:I14"/>
    <mergeCell ref="P12:P14"/>
    <mergeCell ref="R12:R14"/>
    <mergeCell ref="Q12:Q14"/>
    <mergeCell ref="E12:E14"/>
    <mergeCell ref="D12:D14"/>
    <mergeCell ref="C12:C14"/>
    <mergeCell ref="B12:B14"/>
    <mergeCell ref="A12:A14"/>
  </mergeCells>
  <printOptions horizontalCentered="1"/>
  <pageMargins left="0.23622047244094491" right="0.23622047244094491" top="1.1417322834645669" bottom="0.55118110236220474" header="0.31496062992125984" footer="0.31496062992125984"/>
  <pageSetup paperSize="9" scale="60" fitToHeight="0" orientation="landscape" r:id="rId1"/>
  <headerFooter>
    <oddFooter>&amp;C&amp;"-,Bold Italic"Община Луковит&amp;RСтр.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Приложение I-33</vt:lpstr>
      <vt:lpstr>'Приложение I-33'!Print_Area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2020-03-05T10:27:09Z</dcterms:modified>
</cp:coreProperties>
</file>